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9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0"/>
  </bookViews>
  <sheets>
    <sheet name="Class 1 Section 2 " sheetId="1" state="visible" r:id="rId2"/>
    <sheet name="Class 1 Section 1" sheetId="2" state="visible" r:id="rId3"/>
    <sheet name="Classes 1 2 3 AREA 11 BRC 80" sheetId="3" state="visible" r:id="rId4"/>
    <sheet name="4B Area 13 LSE Q" sheetId="4" state="visible" r:id="rId5"/>
    <sheet name="1 &amp; 3B Senior 80 Q" sheetId="5" state="visible" r:id="rId6"/>
    <sheet name="4A Area 11 &amp; LSE Q" sheetId="6" state="visible" r:id="rId7"/>
    <sheet name="Class 2 Section 1" sheetId="7" state="visible" r:id="rId8"/>
    <sheet name="Class 2 Section 2" sheetId="8" state="visible" r:id="rId9"/>
    <sheet name="5 &amp; 6A Area 11 90 Q" sheetId="9" state="visible" r:id="rId10"/>
    <sheet name="5 &amp; 6 B Snr &amp; Jnr 90 Q" sheetId="10" state="visible" r:id="rId11"/>
    <sheet name="Class 3 " sheetId="11" state="visible" r:id="rId12"/>
    <sheet name="Sheet1" sheetId="12" state="visible" r:id="rId13"/>
    <sheet name="7a &amp; b 100 Q" sheetId="13" state="visible" r:id="rId14"/>
    <sheet name="8A &amp; B Area 11 &amp; 12 100+Q" sheetId="14" state="visible" r:id="rId15"/>
    <sheet name="Sheet2" sheetId="15" state="visible" r:id="rId16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<sst xmlns="http://schemas.openxmlformats.org/spreadsheetml/2006/main" count="2081" uniqueCount="530">
  <si>
    <t xml:space="preserve">CLASS 1 SECTION 2</t>
  </si>
  <si>
    <t xml:space="preserve">DRESSAGE TEST BE 90 TEST 91</t>
  </si>
  <si>
    <t xml:space="preserve">       NO</t>
  </si>
  <si>
    <t xml:space="preserve">HORSE</t>
  </si>
  <si>
    <t xml:space="preserve">RIDER</t>
  </si>
  <si>
    <t xml:space="preserve">DR</t>
  </si>
  <si>
    <t xml:space="preserve">SJ</t>
  </si>
  <si>
    <t xml:space="preserve">SJ Time</t>
  </si>
  <si>
    <t xml:space="preserve">XC</t>
  </si>
  <si>
    <t xml:space="preserve">XC Time</t>
  </si>
  <si>
    <t xml:space="preserve">Total</t>
  </si>
  <si>
    <t xml:space="preserve">PRINCE</t>
  </si>
  <si>
    <t xml:space="preserve">LOTTIE HARLOW</t>
  </si>
  <si>
    <t xml:space="preserve">1st</t>
  </si>
  <si>
    <t xml:space="preserve">IRISH HOTSPOT</t>
  </si>
  <si>
    <t xml:space="preserve">RALPH BIRKBY</t>
  </si>
  <si>
    <t xml:space="preserve">2nd</t>
  </si>
  <si>
    <t xml:space="preserve">GREY SI</t>
  </si>
  <si>
    <t xml:space="preserve">KATE PECK</t>
  </si>
  <si>
    <t xml:space="preserve">3rd</t>
  </si>
  <si>
    <t xml:space="preserve">EASTLANDS COWBOY</t>
  </si>
  <si>
    <t xml:space="preserve">PHOEBE RABY</t>
  </si>
  <si>
    <t xml:space="preserve">4th</t>
  </si>
  <si>
    <t xml:space="preserve">LEGENDS HERO</t>
  </si>
  <si>
    <t xml:space="preserve">CATH STACEY</t>
  </si>
  <si>
    <t xml:space="preserve">5th</t>
  </si>
  <si>
    <t xml:space="preserve">HARRY</t>
  </si>
  <si>
    <t xml:space="preserve">MANDY HAMMOND</t>
  </si>
  <si>
    <t xml:space="preserve">6th</t>
  </si>
  <si>
    <t xml:space="preserve">ASH</t>
  </si>
  <si>
    <t xml:space="preserve">JOANNE DAVIS</t>
  </si>
  <si>
    <t xml:space="preserve">7th</t>
  </si>
  <si>
    <t xml:space="preserve">BRUNO</t>
  </si>
  <si>
    <t xml:space="preserve">SUSAN MCKENZIE</t>
  </si>
  <si>
    <t xml:space="preserve">8th</t>
  </si>
  <si>
    <t xml:space="preserve">MOONLIGHT PADDY</t>
  </si>
  <si>
    <t xml:space="preserve">CATHERINE THOMPSON</t>
  </si>
  <si>
    <t xml:space="preserve">9th</t>
  </si>
  <si>
    <t xml:space="preserve">DANCING WILLOW</t>
  </si>
  <si>
    <t xml:space="preserve">CHARLOTTE HORSCROFT</t>
  </si>
  <si>
    <t xml:space="preserve">10th</t>
  </si>
  <si>
    <t xml:space="preserve">MARLEY</t>
  </si>
  <si>
    <t xml:space="preserve">NICKY OTHEN</t>
  </si>
  <si>
    <t xml:space="preserve">BELLE</t>
  </si>
  <si>
    <t xml:space="preserve">DAVID HAYES</t>
  </si>
  <si>
    <t xml:space="preserve">HARDY</t>
  </si>
  <si>
    <t xml:space="preserve">ABIGAIL BRITTAIN</t>
  </si>
  <si>
    <t xml:space="preserve">NELLY BOUNCER</t>
  </si>
  <si>
    <t xml:space="preserve">SUSIE CHASMER</t>
  </si>
  <si>
    <t xml:space="preserve"> </t>
  </si>
  <si>
    <t xml:space="preserve">PAULDARY'S LEXI</t>
  </si>
  <si>
    <t xml:space="preserve">DANIELLE SHEEHAN</t>
  </si>
  <si>
    <t xml:space="preserve">WALOUSKA</t>
  </si>
  <si>
    <t xml:space="preserve">ALICE MAYNE</t>
  </si>
  <si>
    <t xml:space="preserve">MAUDLIN BREEZE</t>
  </si>
  <si>
    <t xml:space="preserve">EMMA DAVIS</t>
  </si>
  <si>
    <t xml:space="preserve">EFFIE</t>
  </si>
  <si>
    <t xml:space="preserve">SCARLETT DENTON</t>
  </si>
  <si>
    <t xml:space="preserve">KATIE LAWSON</t>
  </si>
  <si>
    <t xml:space="preserve">MAC</t>
  </si>
  <si>
    <t xml:space="preserve">ROBYN REES</t>
  </si>
  <si>
    <t xml:space="preserve">E</t>
  </si>
  <si>
    <t xml:space="preserve">MAGHERA LAD</t>
  </si>
  <si>
    <t xml:space="preserve">OLIVIA JONES</t>
  </si>
  <si>
    <t xml:space="preserve">Cardento's Ladykiller</t>
  </si>
  <si>
    <t xml:space="preserve">MILLIE RICHARDS</t>
  </si>
  <si>
    <t xml:space="preserve">BALKLANDS HONOKA</t>
  </si>
  <si>
    <t xml:space="preserve">PAULINE TICEHURST</t>
  </si>
  <si>
    <t xml:space="preserve">NARINO</t>
  </si>
  <si>
    <t xml:space="preserve">LAURA FOREST</t>
  </si>
  <si>
    <t xml:space="preserve">MAYDEANS LOLA</t>
  </si>
  <si>
    <t xml:space="preserve">LISA BAKER</t>
  </si>
  <si>
    <t xml:space="preserve">OLLIE</t>
  </si>
  <si>
    <t xml:space="preserve">JESS THYS</t>
  </si>
  <si>
    <t xml:space="preserve">ANOTHER DUN</t>
  </si>
  <si>
    <t xml:space="preserve">MONICA DEACON</t>
  </si>
  <si>
    <t xml:space="preserve">WOVERLINO</t>
  </si>
  <si>
    <t xml:space="preserve">CLAIRE CHERRY</t>
  </si>
  <si>
    <t xml:space="preserve">SIR PERCY</t>
  </si>
  <si>
    <t xml:space="preserve">SASKIA LAWRENCE</t>
  </si>
  <si>
    <t xml:space="preserve">BEAR</t>
  </si>
  <si>
    <t xml:space="preserve">VERITY LEGGETT</t>
  </si>
  <si>
    <t xml:space="preserve">SO DUN WAITING</t>
  </si>
  <si>
    <t xml:space="preserve">CHRISTINE LAMBERT</t>
  </si>
  <si>
    <t xml:space="preserve">WD</t>
  </si>
  <si>
    <t xml:space="preserve">CLASS 1 SECTION I</t>
  </si>
  <si>
    <t xml:space="preserve">DRESSAGE TEST BE90 TEST 91</t>
  </si>
  <si>
    <t xml:space="preserve">NO</t>
  </si>
  <si>
    <t xml:space="preserve">Assagart Blue Diamond</t>
  </si>
  <si>
    <t xml:space="preserve">ALEXANDRA MARKELL</t>
  </si>
  <si>
    <t xml:space="preserve">LORMANDA DS</t>
  </si>
  <si>
    <t xml:space="preserve">HATTIE FORD</t>
  </si>
  <si>
    <t xml:space="preserve">MIDNIGHT KISSES</t>
  </si>
  <si>
    <t xml:space="preserve">HANNAH RUFFER</t>
  </si>
  <si>
    <t xml:space="preserve">NIPPER</t>
  </si>
  <si>
    <t xml:space="preserve">OLIVIA CRADDOCK</t>
  </si>
  <si>
    <t xml:space="preserve">FIONA FRENCH</t>
  </si>
  <si>
    <t xml:space="preserve">YODA</t>
  </si>
  <si>
    <t xml:space="preserve">ESME CRANE</t>
  </si>
  <si>
    <t xml:space="preserve">LILY DEW</t>
  </si>
  <si>
    <t xml:space="preserve">CAROLYN NOORDERHAVEN</t>
  </si>
  <si>
    <t xml:space="preserve">RITA</t>
  </si>
  <si>
    <t xml:space="preserve">NIKKI DEVULDER</t>
  </si>
  <si>
    <t xml:space="preserve">TWILIGHT AFFAIR</t>
  </si>
  <si>
    <t xml:space="preserve">EMMA WHITTINGTON</t>
  </si>
  <si>
    <t xml:space="preserve">NEWTOWN'S BOY</t>
  </si>
  <si>
    <t xml:space="preserve">KATE DUVAL</t>
  </si>
  <si>
    <t xml:space="preserve">NIMROD</t>
  </si>
  <si>
    <t xml:space="preserve">LUCY WHEELER</t>
  </si>
  <si>
    <t xml:space="preserve">Ultime de la Houssains</t>
  </si>
  <si>
    <t xml:space="preserve">JOLIE WILKINSON</t>
  </si>
  <si>
    <t xml:space="preserve">KING'S RYDE</t>
  </si>
  <si>
    <t xml:space="preserve">LUCINDA KLEINWORT</t>
  </si>
  <si>
    <t xml:space="preserve">TOMMY</t>
  </si>
  <si>
    <t xml:space="preserve">KAILA KING</t>
  </si>
  <si>
    <t xml:space="preserve">COOLNAHINCH PRIDE</t>
  </si>
  <si>
    <t xml:space="preserve">NIKKI WEBSTER</t>
  </si>
  <si>
    <t xml:space="preserve">HARRIESTOWN HARRY</t>
  </si>
  <si>
    <t xml:space="preserve">BETH DILLEY</t>
  </si>
  <si>
    <t xml:space="preserve">YANDABOO</t>
  </si>
  <si>
    <t xml:space="preserve">KIERA BOYLE</t>
  </si>
  <si>
    <t xml:space="preserve">CHIRON</t>
  </si>
  <si>
    <t xml:space="preserve">SAFFIE LEIGH</t>
  </si>
  <si>
    <t xml:space="preserve">   </t>
  </si>
  <si>
    <t xml:space="preserve">MIS TER CJ</t>
  </si>
  <si>
    <t xml:space="preserve">CAROLINE ANDREWS</t>
  </si>
  <si>
    <t xml:space="preserve">MALROE MYSTICAL LEXI </t>
  </si>
  <si>
    <t xml:space="preserve">MINNOW GREEN</t>
  </si>
  <si>
    <t xml:space="preserve">RISE OF THE PHOENIX</t>
  </si>
  <si>
    <t xml:space="preserve">BROOKE DIAMOND</t>
  </si>
  <si>
    <t xml:space="preserve">INDIAN DIAMOND</t>
  </si>
  <si>
    <t xml:space="preserve">GRACE O'DONOVAN</t>
  </si>
  <si>
    <t xml:space="preserve">MODESTY FORBIDS II</t>
  </si>
  <si>
    <t xml:space="preserve">ZACH SCERRI</t>
  </si>
  <si>
    <t xml:space="preserve">CALCOURT KANSAS</t>
  </si>
  <si>
    <t xml:space="preserve">STEPHANIE SAYERS</t>
  </si>
  <si>
    <t xml:space="preserve">SKYLAS INDI BAY</t>
  </si>
  <si>
    <t xml:space="preserve">CAROLINE LE ROUX</t>
  </si>
  <si>
    <t xml:space="preserve">STANLEY</t>
  </si>
  <si>
    <t xml:space="preserve">DAVID WARE</t>
  </si>
  <si>
    <t xml:space="preserve">MILLENIUM MIST</t>
  </si>
  <si>
    <t xml:space="preserve">ALICE LANYON</t>
  </si>
  <si>
    <t xml:space="preserve">ASHER</t>
  </si>
  <si>
    <t xml:space="preserve">Emma Hardcastle-Mills</t>
  </si>
  <si>
    <t xml:space="preserve">CLASS 1A AREA 11 BRC 80</t>
  </si>
  <si>
    <t xml:space="preserve">CHOBHAM</t>
  </si>
  <si>
    <t xml:space="preserve">ARENA</t>
  </si>
  <si>
    <t xml:space="preserve">FARLEY RANKIN</t>
  </si>
  <si>
    <t xml:space="preserve">KAREN CANNAN</t>
  </si>
  <si>
    <t xml:space="preserve">B</t>
  </si>
  <si>
    <t xml:space="preserve">ABINGER FOREST GREEN</t>
  </si>
  <si>
    <t xml:space="preserve">BILLY</t>
  </si>
  <si>
    <t xml:space="preserve">DEBORAH PAYTON</t>
  </si>
  <si>
    <t xml:space="preserve">A</t>
  </si>
  <si>
    <t xml:space="preserve">SHANNONDALE SHILO</t>
  </si>
  <si>
    <t xml:space="preserve">SALLY ALLISON</t>
  </si>
  <si>
    <t xml:space="preserve">MAYO MOLLY MALONE</t>
  </si>
  <si>
    <t xml:space="preserve">HENRIETTA HOUGH</t>
  </si>
  <si>
    <t xml:space="preserve">CLASSIEBAWN ROSS</t>
  </si>
  <si>
    <t xml:space="preserve">BENE FULTON</t>
  </si>
  <si>
    <t xml:space="preserve">Team </t>
  </si>
  <si>
    <t xml:space="preserve">1ST</t>
  </si>
  <si>
    <t xml:space="preserve">ABINGER FOREST BLUE</t>
  </si>
  <si>
    <t xml:space="preserve">JENSON</t>
  </si>
  <si>
    <t xml:space="preserve">ROSIE ANDREWS</t>
  </si>
  <si>
    <t xml:space="preserve">HARLEQUIN ZED</t>
  </si>
  <si>
    <t xml:space="preserve">RACHAEL BALLS</t>
  </si>
  <si>
    <t xml:space="preserve">HOLLYPARK STAR</t>
  </si>
  <si>
    <t xml:space="preserve">KATIE LAWTON</t>
  </si>
  <si>
    <t xml:space="preserve">STREAMTOWN GIRL</t>
  </si>
  <si>
    <t xml:space="preserve">SUE WALKER</t>
  </si>
  <si>
    <t xml:space="preserve">Team</t>
  </si>
  <si>
    <t xml:space="preserve">2ND</t>
  </si>
  <si>
    <t xml:space="preserve">ABINGER FOREST</t>
  </si>
  <si>
    <t xml:space="preserve">WILLINGH BRIGHT</t>
  </si>
  <si>
    <t xml:space="preserve">DAVID D'ARCY</t>
  </si>
  <si>
    <t xml:space="preserve">ELSTEAD </t>
  </si>
  <si>
    <t xml:space="preserve">RICKAMORE SURF</t>
  </si>
  <si>
    <t xml:space="preserve">JODIE WAKE</t>
  </si>
  <si>
    <t xml:space="preserve">ROCKNROLLA</t>
  </si>
  <si>
    <t xml:space="preserve">JESSICA KENT</t>
  </si>
  <si>
    <t xml:space="preserve">LETSGOHUGO</t>
  </si>
  <si>
    <t xml:space="preserve">MARION SPENCER</t>
  </si>
  <si>
    <t xml:space="preserve">R</t>
  </si>
  <si>
    <t xml:space="preserve">LILY X</t>
  </si>
  <si>
    <t xml:space="preserve">CLARA JOLLANDS</t>
  </si>
  <si>
    <t xml:space="preserve">4TH</t>
  </si>
  <si>
    <t xml:space="preserve">CHIPSTEAD</t>
  </si>
  <si>
    <t xml:space="preserve">CORRELLI CRUS</t>
  </si>
  <si>
    <t xml:space="preserve">ANNE MARIE SPALDING</t>
  </si>
  <si>
    <t xml:space="preserve">BOOKHAM</t>
  </si>
  <si>
    <t xml:space="preserve">WIDLAKE JUBILEE SPIRIT</t>
  </si>
  <si>
    <t xml:space="preserve">HANNAH GREEN</t>
  </si>
  <si>
    <t xml:space="preserve">CASTLE CLOVER</t>
  </si>
  <si>
    <t xml:space="preserve">SIMON STANES</t>
  </si>
  <si>
    <t xml:space="preserve">HELLO MAX</t>
  </si>
  <si>
    <t xml:space="preserve">YOLANDE JOUBERT</t>
  </si>
  <si>
    <t xml:space="preserve">KILLEEN BOY</t>
  </si>
  <si>
    <t xml:space="preserve">NATALIE STEPHENS</t>
  </si>
  <si>
    <t xml:space="preserve">3RD</t>
  </si>
  <si>
    <t xml:space="preserve">NEWLANDS CORNER</t>
  </si>
  <si>
    <t xml:space="preserve">LISBOY ANGELINA</t>
  </si>
  <si>
    <t xml:space="preserve">SUE BROUGHAM</t>
  </si>
  <si>
    <t xml:space="preserve">SAD BUT TRUE</t>
  </si>
  <si>
    <t xml:space="preserve">IAN CAREY</t>
  </si>
  <si>
    <t xml:space="preserve">Castlerouch Red Fox</t>
  </si>
  <si>
    <t xml:space="preserve">KIM CAREY</t>
  </si>
  <si>
    <t xml:space="preserve">TE</t>
  </si>
  <si>
    <t xml:space="preserve">DRUMKEERAN JET</t>
  </si>
  <si>
    <t xml:space="preserve">SHERI JOHNSON</t>
  </si>
  <si>
    <t xml:space="preserve">CLASS 2A AREA 11 BRC 80 JUNIOR</t>
  </si>
  <si>
    <t xml:space="preserve">CAENEWYDD HANNAH</t>
  </si>
  <si>
    <t xml:space="preserve">LOIS HEMPSTON</t>
  </si>
  <si>
    <t xml:space="preserve">WEY VALLEY</t>
  </si>
  <si>
    <t xml:space="preserve">MS HOUDINI</t>
  </si>
  <si>
    <t xml:space="preserve">BETHY NAYLOR DAVIS</t>
  </si>
  <si>
    <t xml:space="preserve">LUCKY LANE ROCKET</t>
  </si>
  <si>
    <t xml:space="preserve">KATIE DENNETT</t>
  </si>
  <si>
    <t xml:space="preserve">HC only</t>
  </si>
  <si>
    <t xml:space="preserve">CARRABAWN QUEEN II</t>
  </si>
  <si>
    <t xml:space="preserve">HANNAH DITCHBURN</t>
  </si>
  <si>
    <t xml:space="preserve">KNOCKMULLEN FOXY</t>
  </si>
  <si>
    <t xml:space="preserve">HATTIE BILES</t>
  </si>
  <si>
    <t xml:space="preserve">WEST SURREY</t>
  </si>
  <si>
    <t xml:space="preserve">SEA SUMMER CLOVER</t>
  </si>
  <si>
    <t xml:space="preserve">BONNIE PATEMAN</t>
  </si>
  <si>
    <t xml:space="preserve">TIA MARIA</t>
  </si>
  <si>
    <t xml:space="preserve">EMMA HARDING</t>
  </si>
  <si>
    <t xml:space="preserve">FAT AMY</t>
  </si>
  <si>
    <t xml:space="preserve">MYA STELL</t>
  </si>
  <si>
    <t xml:space="preserve">CARNAWEEN KATE</t>
  </si>
  <si>
    <t xml:space="preserve">ISABELLE ROKER</t>
  </si>
  <si>
    <t xml:space="preserve">GOSSAMER</t>
  </si>
  <si>
    <t xml:space="preserve">LOTTIE NEWTON</t>
  </si>
  <si>
    <t xml:space="preserve">CLASS 3A AREA 11 80 OPEN</t>
  </si>
  <si>
    <t xml:space="preserve">COOLQUILL CONTINENTAL</t>
  </si>
  <si>
    <t xml:space="preserve">LUCY CRICHTON</t>
  </si>
  <si>
    <t xml:space="preserve">Class 4b L&amp;SE HT Qualifier</t>
  </si>
  <si>
    <t xml:space="preserve">AREA 13</t>
  </si>
  <si>
    <t xml:space="preserve">Arena</t>
  </si>
  <si>
    <t xml:space="preserve">WEST END</t>
  </si>
  <si>
    <t xml:space="preserve">Lough Melvin Boden</t>
  </si>
  <si>
    <t xml:space="preserve">RACHEL WATTS</t>
  </si>
  <si>
    <t xml:space="preserve">A </t>
  </si>
  <si>
    <t xml:space="preserve">GORING GANGSTERS</t>
  </si>
  <si>
    <t xml:space="preserve">S, LEMON POPSICLE</t>
  </si>
  <si>
    <t xml:space="preserve">HANNAH STICKLEY</t>
  </si>
  <si>
    <t xml:space="preserve">KEEN AS MUSTARD</t>
  </si>
  <si>
    <t xml:space="preserve">TERRI YATES</t>
  </si>
  <si>
    <t xml:space="preserve">SHANGOLDEN STAR</t>
  </si>
  <si>
    <t xml:space="preserve">INDIA CLEALL</t>
  </si>
  <si>
    <t xml:space="preserve">Rogate</t>
  </si>
  <si>
    <t xml:space="preserve">MYSTICAL MASIE</t>
  </si>
  <si>
    <t xml:space="preserve">BELINDA WILKINS</t>
  </si>
  <si>
    <t xml:space="preserve">STAR OF WICKLOW</t>
  </si>
  <si>
    <t xml:space="preserve">CHARLOTTE DALES</t>
  </si>
  <si>
    <t xml:space="preserve">BORIS</t>
  </si>
  <si>
    <t xml:space="preserve">CAROLINE HALL</t>
  </si>
  <si>
    <t xml:space="preserve">RUDGWICK REPROBATES</t>
  </si>
  <si>
    <t xml:space="preserve">FREE SPIRIT</t>
  </si>
  <si>
    <t xml:space="preserve">KAYLEIGH HEARSEY</t>
  </si>
  <si>
    <t xml:space="preserve">DYLASAU DORIS DAY</t>
  </si>
  <si>
    <t xml:space="preserve">KATY POCOCK</t>
  </si>
  <si>
    <t xml:space="preserve">MILARROW</t>
  </si>
  <si>
    <t xml:space="preserve">KELLY JONES</t>
  </si>
  <si>
    <t xml:space="preserve">AHABEG GALAXY</t>
  </si>
  <si>
    <t xml:space="preserve">NATALIE KEIGHTLEY</t>
  </si>
  <si>
    <t xml:space="preserve">RUDGWICK REBELS</t>
  </si>
  <si>
    <t xml:space="preserve">GRAY ALLEY</t>
  </si>
  <si>
    <t xml:space="preserve">JULIET HAMM</t>
  </si>
  <si>
    <t xml:space="preserve">PENNY DREAM</t>
  </si>
  <si>
    <t xml:space="preserve">FIONA BURTON</t>
  </si>
  <si>
    <t xml:space="preserve">RATHCOONA JACKE</t>
  </si>
  <si>
    <t xml:space="preserve">HANNAH OELKERS</t>
  </si>
  <si>
    <t xml:space="preserve">SEEING BLIND</t>
  </si>
  <si>
    <t xml:space="preserve">BECCY GREEN</t>
  </si>
  <si>
    <t xml:space="preserve">HORSHAM HIPPIES</t>
  </si>
  <si>
    <t xml:space="preserve">COPPERFIELD IRIS</t>
  </si>
  <si>
    <t xml:space="preserve">CAROLINE EXLEY</t>
  </si>
  <si>
    <t xml:space="preserve">OXHILL BILL</t>
  </si>
  <si>
    <t xml:space="preserve">BECKII DAVIES</t>
  </si>
  <si>
    <t xml:space="preserve">GLORY FIRKOV</t>
  </si>
  <si>
    <t xml:space="preserve">LIV NOLAN</t>
  </si>
  <si>
    <t xml:space="preserve">MANOR CHARM</t>
  </si>
  <si>
    <t xml:space="preserve">SUSANNAH GIVONS</t>
  </si>
  <si>
    <t xml:space="preserve">HORSHAM HORRORS</t>
  </si>
  <si>
    <t xml:space="preserve">  </t>
  </si>
  <si>
    <t xml:space="preserve">SORCERERS DECISION</t>
  </si>
  <si>
    <t xml:space="preserve">REBECCA SHERWOOD</t>
  </si>
  <si>
    <t xml:space="preserve">CASTLECOOTE STORM</t>
  </si>
  <si>
    <t xml:space="preserve">EMILY HAMILTON</t>
  </si>
  <si>
    <t xml:space="preserve">Phensana Cruz Control</t>
  </si>
  <si>
    <t xml:space="preserve">PHOEBE HARVEY MASON</t>
  </si>
  <si>
    <t xml:space="preserve">BO'SUN VIEW</t>
  </si>
  <si>
    <t xml:space="preserve">PHOEBE PARKER</t>
  </si>
  <si>
    <t xml:space="preserve">THREE COUNTIES</t>
  </si>
  <si>
    <t xml:space="preserve">TULLIBARDS HADESSAM 2S</t>
  </si>
  <si>
    <t xml:space="preserve">SARAH WARRENER</t>
  </si>
  <si>
    <t xml:space="preserve">CLASS 1B SENIOR 80 QUALIFIER</t>
  </si>
  <si>
    <t xml:space="preserve">HORSHAM</t>
  </si>
  <si>
    <t xml:space="preserve">ARDINGLY</t>
  </si>
  <si>
    <t xml:space="preserve">QUEENS CONSTELLATION</t>
  </si>
  <si>
    <t xml:space="preserve">ROSIE BURKE</t>
  </si>
  <si>
    <t xml:space="preserve">CLASS 3B OPEN 80 QUALIFIER</t>
  </si>
  <si>
    <t xml:space="preserve">CLASS 4A AREA 11 L &amp; SE QUALIFIER</t>
  </si>
  <si>
    <t xml:space="preserve"> E</t>
  </si>
  <si>
    <t xml:space="preserve">CARAWEEN KATE</t>
  </si>
  <si>
    <t xml:space="preserve">6TH</t>
  </si>
  <si>
    <t xml:space="preserve">ABINGER FOREST RED</t>
  </si>
  <si>
    <t xml:space="preserve">CLASHGANNON GEM</t>
  </si>
  <si>
    <t xml:space="preserve">RORY SMITH</t>
  </si>
  <si>
    <t xml:space="preserve">ABINGER FOREST YELLOW</t>
  </si>
  <si>
    <t xml:space="preserve">LOTTIE IV</t>
  </si>
  <si>
    <t xml:space="preserve">SAM SMITH</t>
  </si>
  <si>
    <t xml:space="preserve">BONHOFFER M2S</t>
  </si>
  <si>
    <t xml:space="preserve">CAMILLA MARAHALL</t>
  </si>
  <si>
    <t xml:space="preserve">RIVERFIELD FOSTER</t>
  </si>
  <si>
    <t xml:space="preserve">RACHAEL LITTON</t>
  </si>
  <si>
    <t xml:space="preserve">HELLOW MAX</t>
  </si>
  <si>
    <t xml:space="preserve">5TH</t>
  </si>
  <si>
    <t xml:space="preserve">LIUCKY LANE ROCKET</t>
  </si>
  <si>
    <t xml:space="preserve">KATIE BENNETT</t>
  </si>
  <si>
    <t xml:space="preserve">CLASS 2 SECTION 1</t>
  </si>
  <si>
    <t xml:space="preserve">DRESSAGE TEST BE 90 TEST 95</t>
  </si>
  <si>
    <t xml:space="preserve">     NO</t>
  </si>
  <si>
    <t xml:space="preserve"> RIDER</t>
  </si>
  <si>
    <t xml:space="preserve">DERRINEVER CLOUD</t>
  </si>
  <si>
    <t xml:space="preserve">PHOEBE KENWARD</t>
  </si>
  <si>
    <t xml:space="preserve">Mango</t>
  </si>
  <si>
    <t xml:space="preserve">Olivia Craddock</t>
  </si>
  <si>
    <t xml:space="preserve">LOUIS</t>
  </si>
  <si>
    <t xml:space="preserve">CLAIRE DA RE</t>
  </si>
  <si>
    <t xml:space="preserve">M PERFECT RESOLUTION</t>
  </si>
  <si>
    <t xml:space="preserve">DAN WELLMAN</t>
  </si>
  <si>
    <t xml:space="preserve">ELLA</t>
  </si>
  <si>
    <t xml:space="preserve">CHLOE FRY</t>
  </si>
  <si>
    <t xml:space="preserve">NALA</t>
  </si>
  <si>
    <t xml:space="preserve">SAMMY MOODY</t>
  </si>
  <si>
    <t xml:space="preserve">OLYMPIC PRINCESS</t>
  </si>
  <si>
    <t xml:space="preserve">KATY HOLMES</t>
  </si>
  <si>
    <t xml:space="preserve">LUNA</t>
  </si>
  <si>
    <t xml:space="preserve">JENNY SMITH</t>
  </si>
  <si>
    <t xml:space="preserve">BONNIE</t>
  </si>
  <si>
    <t xml:space="preserve">VICTORIA WHITEMAN</t>
  </si>
  <si>
    <t xml:space="preserve">MARS</t>
  </si>
  <si>
    <t xml:space="preserve">RACHEL MORLEY</t>
  </si>
  <si>
    <t xml:space="preserve">KNOCKAHUNNA ALFIE</t>
  </si>
  <si>
    <t xml:space="preserve">MARK FYFE</t>
  </si>
  <si>
    <t xml:space="preserve">SUGAR RAI</t>
  </si>
  <si>
    <t xml:space="preserve">INDI LIMPUS</t>
  </si>
  <si>
    <t xml:space="preserve">TANK</t>
  </si>
  <si>
    <t xml:space="preserve">ALEXANDRE DOBRES</t>
  </si>
  <si>
    <t xml:space="preserve">SILVER SPIRIT</t>
  </si>
  <si>
    <t xml:space="preserve">HARRIET UPTON</t>
  </si>
  <si>
    <t xml:space="preserve">B. FORTUNE TELLER</t>
  </si>
  <si>
    <t xml:space="preserve">DAISY BURGESS</t>
  </si>
  <si>
    <t xml:space="preserve">BANAGHER BILLY</t>
  </si>
  <si>
    <t xml:space="preserve">SOFIA PAUL</t>
  </si>
  <si>
    <t xml:space="preserve">GALLEY RUBY</t>
  </si>
  <si>
    <t xml:space="preserve">ANNA ANDREWS</t>
  </si>
  <si>
    <t xml:space="preserve">HOWARD</t>
  </si>
  <si>
    <t xml:space="preserve">LUCINDA LANGHORNE</t>
  </si>
  <si>
    <t xml:space="preserve">GOBINSTOWN LAD</t>
  </si>
  <si>
    <t xml:space="preserve">JADE DAVIES</t>
  </si>
  <si>
    <t xml:space="preserve">ROSSAMHILL JIM</t>
  </si>
  <si>
    <t xml:space="preserve">CANDICE DUNLOP</t>
  </si>
  <si>
    <t xml:space="preserve">Wd</t>
  </si>
  <si>
    <t xml:space="preserve">CLASS 2 SECTION 2</t>
  </si>
  <si>
    <t xml:space="preserve">DOE DARA</t>
  </si>
  <si>
    <t xml:space="preserve">JESSICA SHEEHAN</t>
  </si>
  <si>
    <t xml:space="preserve">RENKUM MINSTREL</t>
  </si>
  <si>
    <t xml:space="preserve">SUZANNE HOLDEN</t>
  </si>
  <si>
    <t xml:space="preserve">ROLL THE DICE</t>
  </si>
  <si>
    <t xml:space="preserve">NELLIE SMITH</t>
  </si>
  <si>
    <t xml:space="preserve">BELLA</t>
  </si>
  <si>
    <t xml:space="preserve">CLARE DAVENPORT</t>
  </si>
  <si>
    <t xml:space="preserve">JEORDIES CHARISMA</t>
  </si>
  <si>
    <t xml:space="preserve">JESSICA PERRY</t>
  </si>
  <si>
    <t xml:space="preserve">SPRINGTIME CHASER</t>
  </si>
  <si>
    <t xml:space="preserve">CARA EVENDEN</t>
  </si>
  <si>
    <t xml:space="preserve">GRACELAND BOY</t>
  </si>
  <si>
    <t xml:space="preserve">CATH VAN RANDWYCK</t>
  </si>
  <si>
    <t xml:space="preserve">AGHEN DUKE</t>
  </si>
  <si>
    <t xml:space="preserve">HARRIET LAKER</t>
  </si>
  <si>
    <t xml:space="preserve">TYRONE III</t>
  </si>
  <si>
    <t xml:space="preserve">ELLIOTT UPSON</t>
  </si>
  <si>
    <t xml:space="preserve">STRAGAR BISCUIT</t>
  </si>
  <si>
    <t xml:space="preserve">EVA DAVIES</t>
  </si>
  <si>
    <t xml:space="preserve">FEAGH GER BOY</t>
  </si>
  <si>
    <t xml:space="preserve">CHLOE FAIRSTON</t>
  </si>
  <si>
    <t xml:space="preserve">TODD</t>
  </si>
  <si>
    <t xml:space="preserve">HELEN MILLICHAMP</t>
  </si>
  <si>
    <t xml:space="preserve">e</t>
  </si>
  <si>
    <t xml:space="preserve">GOLDILOCKS</t>
  </si>
  <si>
    <t xml:space="preserve">ALICE KITCHER</t>
  </si>
  <si>
    <t xml:space="preserve">SHAUN THE PRAUN</t>
  </si>
  <si>
    <t xml:space="preserve">FREDDIE INSTONE</t>
  </si>
  <si>
    <t xml:space="preserve">ABSOLUTE TRIX</t>
  </si>
  <si>
    <t xml:space="preserve">AOIFE HICKEY</t>
  </si>
  <si>
    <t xml:space="preserve">LOVES BLIND</t>
  </si>
  <si>
    <t xml:space="preserve">BONNIE THOMPSON</t>
  </si>
  <si>
    <t xml:space="preserve">COOL MOUNTAIN DUDE</t>
  </si>
  <si>
    <t xml:space="preserve">RACHEL HOLT</t>
  </si>
  <si>
    <t xml:space="preserve">Ballinteskin Jigsaw</t>
  </si>
  <si>
    <t xml:space="preserve">CLAIRE SCOTT</t>
  </si>
  <si>
    <t xml:space="preserve">HEIDI</t>
  </si>
  <si>
    <t xml:space="preserve">KIRSTY MCINTOSH</t>
  </si>
  <si>
    <t xml:space="preserve">DIAMOND CLOVER III</t>
  </si>
  <si>
    <t xml:space="preserve">AMY TICKNER</t>
  </si>
  <si>
    <t xml:space="preserve">CLASS 5A Area 11 90 QUALIFIERS</t>
  </si>
  <si>
    <t xml:space="preserve">CHAMPAGNE VIP</t>
  </si>
  <si>
    <t xml:space="preserve">FRANCESCA ELLIOTT</t>
  </si>
  <si>
    <t xml:space="preserve">ROSEPOINT LACE</t>
  </si>
  <si>
    <t xml:space="preserve">CHANTELLE EVANS</t>
  </si>
  <si>
    <t xml:space="preserve">TIGERCAT</t>
  </si>
  <si>
    <t xml:space="preserve">KEVIN BARKER</t>
  </si>
  <si>
    <t xml:space="preserve">Ardlea Alice Lady</t>
  </si>
  <si>
    <t xml:space="preserve">LIZZY JACKSON</t>
  </si>
  <si>
    <t xml:space="preserve">GIGAWATT</t>
  </si>
  <si>
    <t xml:space="preserve">JACKIE STEVENS</t>
  </si>
  <si>
    <t xml:space="preserve">ROQUE JERRICO</t>
  </si>
  <si>
    <t xml:space="preserve">CHARLOTTE MEAKIN</t>
  </si>
  <si>
    <t xml:space="preserve">CRAIGYDERYN FABIO</t>
  </si>
  <si>
    <t xml:space="preserve">GRACE SANDS</t>
  </si>
  <si>
    <t xml:space="preserve">AUTUMN'S ECLIPSE</t>
  </si>
  <si>
    <t xml:space="preserve">LIBBY MACINTYRE</t>
  </si>
  <si>
    <t xml:space="preserve">AYSTONS RUMOUR</t>
  </si>
  <si>
    <t xml:space="preserve">KAYLEIGH MANN</t>
  </si>
  <si>
    <t xml:space="preserve">BOOGIE WOOGIE MV</t>
  </si>
  <si>
    <t xml:space="preserve">NAOMI WILLIAMS</t>
  </si>
  <si>
    <t xml:space="preserve">STAR DAZZLER</t>
  </si>
  <si>
    <t xml:space="preserve">Louise Stewart Muir</t>
  </si>
  <si>
    <t xml:space="preserve">CHIPPENDALE 111</t>
  </si>
  <si>
    <t xml:space="preserve">ALICE HILARY</t>
  </si>
  <si>
    <t xml:space="preserve">BARTLEY BAY</t>
  </si>
  <si>
    <t xml:space="preserve">PATRICK MURPHY</t>
  </si>
  <si>
    <t xml:space="preserve">BILLEY</t>
  </si>
  <si>
    <t xml:space="preserve">HILARY SMITH</t>
  </si>
  <si>
    <t xml:space="preserve">ELSTEAD</t>
  </si>
  <si>
    <t xml:space="preserve">NICK OF DIAMONDS</t>
  </si>
  <si>
    <t xml:space="preserve">CLASS 6A JUNIOR 90CM Q</t>
  </si>
  <si>
    <t xml:space="preserve"> ABINGER FOREST</t>
  </si>
  <si>
    <t xml:space="preserve">ARKADIUM</t>
  </si>
  <si>
    <t xml:space="preserve">ISSY HOLLIDGE</t>
  </si>
  <si>
    <t xml:space="preserve"> CLASS 5B SENIOR 90 QUALIFIER</t>
  </si>
  <si>
    <t xml:space="preserve">TORNADO</t>
  </si>
  <si>
    <t xml:space="preserve">JILLY JUMBO</t>
  </si>
  <si>
    <t xml:space="preserve">LORNA TULLETT</t>
  </si>
  <si>
    <t xml:space="preserve">BRIAN'S PRIDE</t>
  </si>
  <si>
    <t xml:space="preserve">MICHELLE NASH</t>
  </si>
  <si>
    <t xml:space="preserve">WHITSUN II</t>
  </si>
  <si>
    <t xml:space="preserve">RACHEL LINTON</t>
  </si>
  <si>
    <t xml:space="preserve">Team Total</t>
  </si>
  <si>
    <t xml:space="preserve">ROSCRIB LISS</t>
  </si>
  <si>
    <t xml:space="preserve">JESS HAMPSON</t>
  </si>
  <si>
    <t xml:space="preserve">AVONDU SPIRIT</t>
  </si>
  <si>
    <t xml:space="preserve">MEL RICHARDSON</t>
  </si>
  <si>
    <t xml:space="preserve">FRESH EXPRESSION</t>
  </si>
  <si>
    <t xml:space="preserve">RONNI HARDING-GOOD</t>
  </si>
  <si>
    <t xml:space="preserve">DARK DE ST PRIEST</t>
  </si>
  <si>
    <t xml:space="preserve">SARAH LOWE</t>
  </si>
  <si>
    <t xml:space="preserve">RUDGWICK RUBIES</t>
  </si>
  <si>
    <t xml:space="preserve">SCT SEA BREEZE</t>
  </si>
  <si>
    <t xml:space="preserve">JANE CLIFF</t>
  </si>
  <si>
    <t xml:space="preserve">KNOCKBACK JACK</t>
  </si>
  <si>
    <t xml:space="preserve">FENNELLA HUMPHREYS</t>
  </si>
  <si>
    <t xml:space="preserve">GUST VAN DE RISPEN</t>
  </si>
  <si>
    <t xml:space="preserve">JULIE-ANN BUXTON</t>
  </si>
  <si>
    <t xml:space="preserve">DARCY OHIO</t>
  </si>
  <si>
    <t xml:space="preserve">HANNAH LEADBETTER</t>
  </si>
  <si>
    <t xml:space="preserve">PHIDIAM</t>
  </si>
  <si>
    <t xml:space="preserve">ANNA RIGLER</t>
  </si>
  <si>
    <t xml:space="preserve">DEVELISHY LUCKY</t>
  </si>
  <si>
    <t xml:space="preserve">BRYONY BASDEN</t>
  </si>
  <si>
    <t xml:space="preserve">SHANNONDALE FREDDY</t>
  </si>
  <si>
    <t xml:space="preserve">SUSIE PRIEST</t>
  </si>
  <si>
    <t xml:space="preserve"> CLASS 6B JUNIOR 90 QUALIFIER</t>
  </si>
  <si>
    <t xml:space="preserve">AREA 13 Team</t>
  </si>
  <si>
    <t xml:space="preserve">FREDDIE FLY</t>
  </si>
  <si>
    <t xml:space="preserve">POPPY DURKAN</t>
  </si>
  <si>
    <t xml:space="preserve">B. BRANDY BOY</t>
  </si>
  <si>
    <t xml:space="preserve">TIA HOLLAND</t>
  </si>
  <si>
    <t xml:space="preserve">COOLMINGA STAR</t>
  </si>
  <si>
    <t xml:space="preserve">ELISE BLOQUET</t>
  </si>
  <si>
    <t xml:space="preserve">BENJAMIN BUNNY</t>
  </si>
  <si>
    <t xml:space="preserve">ESTELLA SMITH</t>
  </si>
  <si>
    <t xml:space="preserve">100 QUALIFIER</t>
  </si>
  <si>
    <t xml:space="preserve">CLASS 3</t>
  </si>
  <si>
    <t xml:space="preserve">DRESSAGE TEST BE 100 TEST 101</t>
  </si>
  <si>
    <t xml:space="preserve">Place</t>
  </si>
  <si>
    <t xml:space="preserve">TREMLETT</t>
  </si>
  <si>
    <t xml:space="preserve">KATE POOLE</t>
  </si>
  <si>
    <t xml:space="preserve">ROCKY</t>
  </si>
  <si>
    <t xml:space="preserve">LUCY GASTON</t>
  </si>
  <si>
    <t xml:space="preserve">DANCING ON DICE</t>
  </si>
  <si>
    <t xml:space="preserve">JOEY</t>
  </si>
  <si>
    <t xml:space="preserve">HANNAH LEJASMEIERS</t>
  </si>
  <si>
    <t xml:space="preserve">CRUZ</t>
  </si>
  <si>
    <t xml:space="preserve">GEORGIA BARTLETT</t>
  </si>
  <si>
    <t xml:space="preserve">MIH TOPGUN</t>
  </si>
  <si>
    <t xml:space="preserve">ELLIENICHOLSON</t>
  </si>
  <si>
    <t xml:space="preserve">CLASS 7B 100 QUALIFIER</t>
  </si>
  <si>
    <t xml:space="preserve">TOMMY'S CRUISE</t>
  </si>
  <si>
    <t xml:space="preserve">OLLIE O'REILLY</t>
  </si>
  <si>
    <t xml:space="preserve">KILLHOUGH GIZMO</t>
  </si>
  <si>
    <t xml:space="preserve">EDWARD DANIELL</t>
  </si>
  <si>
    <t xml:space="preserve">CLASS 7A 100 QUALIFIER</t>
  </si>
  <si>
    <t xml:space="preserve">TILFORD AND RUSHMORE</t>
  </si>
  <si>
    <t xml:space="preserve">HORACE THE HORSE</t>
  </si>
  <si>
    <t xml:space="preserve">PENNY IBBOTT</t>
  </si>
  <si>
    <t xml:space="preserve">READY EDDIE GO</t>
  </si>
  <si>
    <t xml:space="preserve">EMMA THOMPSON</t>
  </si>
  <si>
    <t xml:space="preserve">HARRY'S BOY</t>
  </si>
  <si>
    <t xml:space="preserve">ZOE BLAAUW</t>
  </si>
  <si>
    <t xml:space="preserve">ECKLANDS SERENDIPITY</t>
  </si>
  <si>
    <t xml:space="preserve">ABBIE HOLLAND</t>
  </si>
  <si>
    <t xml:space="preserve">O</t>
  </si>
  <si>
    <t xml:space="preserve">CLASS 8A AREA 11 BRC 100+ Q</t>
  </si>
  <si>
    <t xml:space="preserve">ABINGER FOREST GOLD </t>
  </si>
  <si>
    <t xml:space="preserve">Ballylennon Remo</t>
  </si>
  <si>
    <t xml:space="preserve">REBECCA HARVIE</t>
  </si>
  <si>
    <t xml:space="preserve">RED LESTER</t>
  </si>
  <si>
    <t xml:space="preserve">SEB SMITH</t>
  </si>
  <si>
    <t xml:space="preserve">GORSEHILL JACK</t>
  </si>
  <si>
    <t xml:space="preserve">GEORGIA STEPHENS</t>
  </si>
  <si>
    <t xml:space="preserve">JACK'S CHOICE</t>
  </si>
  <si>
    <t xml:space="preserve">TOM SMITH</t>
  </si>
  <si>
    <t xml:space="preserve">CLASS 8B AREA 13 100+ Q</t>
  </si>
  <si>
    <t xml:space="preserve">KEC ARIEL</t>
  </si>
  <si>
    <t xml:space="preserve">CHARLOTTE VICKERY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</si>
</sst>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#,##0.00"/>
  </numFmts>
  <fonts count="15"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</font>
    <font>
      <sz val="10"/>
      <name val="Arial"/>
      <family val="2"/>
    </font>
    <font>
      <sz val="11"/>
      <name val="Arial"/>
      <family val="2"/>
    </font>
    <font>
      <sz val="12"/>
      <color rgb="FF000000"/>
      <name val="Calibri"/>
      <family val="2"/>
    </font>
    <font>
      <b val="true"/>
      <u val="single"/>
      <sz val="12"/>
      <color rgb="FF000000"/>
      <name val="Calibri"/>
      <family val="2"/>
    </font>
    <font>
      <sz val="12"/>
      <color rgb="FFFF0000"/>
      <name val="Calibri"/>
      <family val="2"/>
    </font>
    <font>
      <b val="true"/>
      <u val="single"/>
      <sz val="11"/>
      <color rgb="FF000000"/>
      <name val="Calibri"/>
      <family val="2"/>
    </font>
    <font>
      <b val="true"/>
      <u val="single"/>
      <sz val="12"/>
      <color rgb="FFFF0000"/>
      <name val="Calibri"/>
      <family val="2"/>
    </font>
    <font>
      <b val="true"/>
      <sz val="12"/>
      <color rgb="FF000000"/>
      <name val="Calibri"/>
      <family val="2"/>
    </font>
    <font>
      <b val="true"/>
      <sz val="11"/>
      <color rgb="FF000000"/>
      <name val="Calibri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1">
    <border diagonalUp="false" diagonalDown="false">
      <left/>
      <right/>
      <top/>
      <bottom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3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6" fillId="0" borderId="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6" fillId="0" borderId="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4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2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21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21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6" fontId="6" fillId="0" borderId="0" xfId="21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6" fillId="0" borderId="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8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7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ormal 2" xfId="20"/>
    <cellStyle name="Normal 2 2" xfId="21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worksheet" Target="worksheets/sheet14.xml"/><Relationship Id="rId16" Type="http://schemas.openxmlformats.org/officeDocument/2006/relationships/worksheet" Target="worksheets/sheet15.xml"/><Relationship Id="rId17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3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0" ySplit="5" topLeftCell="A6" activePane="bottomLeft" state="frozen"/>
      <selection pane="topLeft" activeCell="A1" activeCellId="0" sqref="A1"/>
      <selection pane="bottomLeft" activeCell="K16" activeCellId="0" sqref="K16"/>
    </sheetView>
  </sheetViews>
  <sheetFormatPr defaultRowHeight="13.2" zeroHeight="false" outlineLevelRow="0" outlineLevelCol="0"/>
  <cols>
    <col collapsed="false" customWidth="true" hidden="false" outlineLevel="0" max="2" min="1" style="0" width="9.05"/>
    <col collapsed="false" customWidth="true" hidden="false" outlineLevel="0" max="3" min="3" style="0" width="19.08"/>
    <col collapsed="false" customWidth="true" hidden="false" outlineLevel="0" max="4" min="4" style="0" width="25.96"/>
    <col collapsed="false" customWidth="true" hidden="false" outlineLevel="0" max="1025" min="5" style="0" width="9.05"/>
  </cols>
  <sheetData>
    <row r="1" customFormat="false" ht="14.4" hidden="false" customHeight="false" outlineLevel="0" collapsed="false">
      <c r="A1" s="1"/>
      <c r="B1" s="1"/>
      <c r="C1" s="1"/>
      <c r="D1" s="1" t="s">
        <v>0</v>
      </c>
      <c r="E1" s="1"/>
      <c r="F1" s="1"/>
      <c r="G1" s="1"/>
    </row>
    <row r="3" customFormat="false" ht="14.4" hidden="false" customHeight="false" outlineLevel="0" collapsed="false">
      <c r="A3" s="1"/>
      <c r="B3" s="1"/>
      <c r="C3" s="1"/>
      <c r="D3" s="1" t="s">
        <v>1</v>
      </c>
      <c r="E3" s="1"/>
      <c r="F3" s="1"/>
      <c r="G3" s="1"/>
    </row>
    <row r="5" customFormat="false" ht="14.4" hidden="false" customHeight="false" outlineLevel="0" collapsed="false">
      <c r="A5" s="1" t="s">
        <v>2</v>
      </c>
      <c r="B5" s="1"/>
      <c r="C5" s="1" t="s">
        <v>3</v>
      </c>
      <c r="D5" s="1" t="s">
        <v>4</v>
      </c>
      <c r="E5" s="2" t="s">
        <v>5</v>
      </c>
      <c r="F5" s="2" t="s">
        <v>6</v>
      </c>
      <c r="G5" s="2" t="s">
        <v>7</v>
      </c>
      <c r="H5" s="2" t="s">
        <v>8</v>
      </c>
      <c r="I5" s="3" t="s">
        <v>9</v>
      </c>
      <c r="J5" s="3" t="s">
        <v>10</v>
      </c>
    </row>
    <row r="6" customFormat="false" ht="14.4" hidden="false" customHeight="false" outlineLevel="0" collapsed="false">
      <c r="A6" s="1" t="n">
        <v>260</v>
      </c>
      <c r="B6" s="1"/>
      <c r="C6" s="1" t="s">
        <v>11</v>
      </c>
      <c r="D6" s="1" t="s">
        <v>12</v>
      </c>
      <c r="E6" s="4" t="n">
        <v>26.25</v>
      </c>
      <c r="F6" s="4" t="n">
        <v>0</v>
      </c>
      <c r="G6" s="4" t="n">
        <v>0</v>
      </c>
      <c r="H6" s="5" t="n">
        <v>0</v>
      </c>
      <c r="I6" s="5" t="n">
        <v>16</v>
      </c>
      <c r="J6" s="6" t="n">
        <f aca="false">E6+F6+G6+H6+I6</f>
        <v>42.25</v>
      </c>
      <c r="K6" s="5" t="s">
        <v>13</v>
      </c>
    </row>
    <row r="7" customFormat="false" ht="14.4" hidden="false" customHeight="false" outlineLevel="0" collapsed="false">
      <c r="A7" s="1" t="n">
        <v>272</v>
      </c>
      <c r="B7" s="1"/>
      <c r="C7" s="1" t="s">
        <v>14</v>
      </c>
      <c r="D7" s="1" t="s">
        <v>15</v>
      </c>
      <c r="E7" s="4" t="n">
        <v>35.75</v>
      </c>
      <c r="F7" s="4" t="n">
        <v>4</v>
      </c>
      <c r="G7" s="4" t="n">
        <v>0</v>
      </c>
      <c r="H7" s="5" t="n">
        <v>0</v>
      </c>
      <c r="I7" s="5" t="n">
        <v>5.2</v>
      </c>
      <c r="J7" s="6" t="n">
        <f aca="false">E7+F7+G7+H7+I7</f>
        <v>44.95</v>
      </c>
      <c r="K7" s="0" t="s">
        <v>16</v>
      </c>
    </row>
    <row r="8" customFormat="false" ht="14.4" hidden="false" customHeight="false" outlineLevel="0" collapsed="false">
      <c r="A8" s="1" t="n">
        <v>264</v>
      </c>
      <c r="B8" s="1"/>
      <c r="C8" s="1" t="s">
        <v>17</v>
      </c>
      <c r="D8" s="1" t="s">
        <v>18</v>
      </c>
      <c r="E8" s="4" t="n">
        <v>39.75</v>
      </c>
      <c r="F8" s="4" t="n">
        <v>4</v>
      </c>
      <c r="G8" s="4" t="n">
        <v>0</v>
      </c>
      <c r="H8" s="5" t="n">
        <v>0</v>
      </c>
      <c r="I8" s="5" t="n">
        <v>2.4</v>
      </c>
      <c r="J8" s="6" t="n">
        <f aca="false">E8+F8+G8+H8+I8</f>
        <v>46.15</v>
      </c>
      <c r="K8" s="0" t="s">
        <v>19</v>
      </c>
    </row>
    <row r="9" customFormat="false" ht="14.4" hidden="false" customHeight="false" outlineLevel="0" collapsed="false">
      <c r="A9" s="1" t="n">
        <v>283</v>
      </c>
      <c r="B9" s="1"/>
      <c r="C9" s="1" t="s">
        <v>20</v>
      </c>
      <c r="D9" s="1" t="s">
        <v>21</v>
      </c>
      <c r="E9" s="4" t="n">
        <v>36.5</v>
      </c>
      <c r="F9" s="4" t="n">
        <v>0</v>
      </c>
      <c r="G9" s="4" t="n">
        <v>0</v>
      </c>
      <c r="H9" s="5" t="n">
        <v>20</v>
      </c>
      <c r="I9" s="5" t="n">
        <v>0</v>
      </c>
      <c r="J9" s="6" t="n">
        <f aca="false">E9+F9+G9+H9+I9</f>
        <v>56.5</v>
      </c>
      <c r="K9" s="0" t="s">
        <v>22</v>
      </c>
    </row>
    <row r="10" customFormat="false" ht="14.4" hidden="false" customHeight="false" outlineLevel="0" collapsed="false">
      <c r="A10" s="1" t="n">
        <v>276</v>
      </c>
      <c r="B10" s="1"/>
      <c r="C10" s="1" t="s">
        <v>23</v>
      </c>
      <c r="D10" s="1" t="s">
        <v>24</v>
      </c>
      <c r="E10" s="4" t="n">
        <v>19</v>
      </c>
      <c r="F10" s="4" t="n">
        <v>0</v>
      </c>
      <c r="G10" s="4" t="n">
        <v>0</v>
      </c>
      <c r="H10" s="5" t="n">
        <v>20</v>
      </c>
      <c r="I10" s="5" t="n">
        <v>23.6</v>
      </c>
      <c r="J10" s="6" t="n">
        <f aca="false">E10+F10+G10+H10+I10</f>
        <v>62.6</v>
      </c>
      <c r="K10" s="0" t="s">
        <v>25</v>
      </c>
    </row>
    <row r="11" customFormat="false" ht="14.4" hidden="false" customHeight="false" outlineLevel="0" collapsed="false">
      <c r="A11" s="1" t="n">
        <v>275</v>
      </c>
      <c r="B11" s="1"/>
      <c r="C11" s="1" t="s">
        <v>26</v>
      </c>
      <c r="D11" s="1" t="s">
        <v>27</v>
      </c>
      <c r="E11" s="4" t="n">
        <v>39</v>
      </c>
      <c r="F11" s="4" t="n">
        <v>4</v>
      </c>
      <c r="G11" s="4" t="n">
        <v>0</v>
      </c>
      <c r="H11" s="5" t="n">
        <v>0</v>
      </c>
      <c r="I11" s="5" t="n">
        <v>22</v>
      </c>
      <c r="J11" s="6" t="n">
        <f aca="false">E11+F11+G11+H11+I11</f>
        <v>65</v>
      </c>
      <c r="K11" s="0" t="s">
        <v>28</v>
      </c>
    </row>
    <row r="12" customFormat="false" ht="14.4" hidden="false" customHeight="false" outlineLevel="0" collapsed="false">
      <c r="A12" s="1" t="n">
        <v>265</v>
      </c>
      <c r="B12" s="1"/>
      <c r="C12" s="1" t="s">
        <v>29</v>
      </c>
      <c r="D12" s="1" t="s">
        <v>30</v>
      </c>
      <c r="E12" s="4" t="n">
        <v>44.25</v>
      </c>
      <c r="F12" s="4" t="n">
        <v>4</v>
      </c>
      <c r="G12" s="4" t="n">
        <v>0</v>
      </c>
      <c r="H12" s="5" t="n">
        <v>0</v>
      </c>
      <c r="I12" s="5" t="n">
        <v>26.4</v>
      </c>
      <c r="J12" s="6" t="n">
        <f aca="false">E12+F12+G12+H12+I12</f>
        <v>74.65</v>
      </c>
      <c r="K12" s="0" t="s">
        <v>31</v>
      </c>
    </row>
    <row r="13" customFormat="false" ht="14.4" hidden="false" customHeight="false" outlineLevel="0" collapsed="false">
      <c r="A13" s="1" t="n">
        <v>269</v>
      </c>
      <c r="B13" s="1"/>
      <c r="C13" s="1" t="s">
        <v>32</v>
      </c>
      <c r="D13" s="1" t="s">
        <v>33</v>
      </c>
      <c r="E13" s="4" t="n">
        <v>35.25</v>
      </c>
      <c r="F13" s="4" t="n">
        <v>4</v>
      </c>
      <c r="G13" s="4" t="n">
        <v>0</v>
      </c>
      <c r="H13" s="5" t="n">
        <v>20</v>
      </c>
      <c r="I13" s="5" t="n">
        <v>16</v>
      </c>
      <c r="J13" s="6" t="n">
        <f aca="false">E13+F13+G13+H13+I13</f>
        <v>75.25</v>
      </c>
      <c r="K13" s="0" t="s">
        <v>34</v>
      </c>
    </row>
    <row r="14" customFormat="false" ht="14.4" hidden="false" customHeight="false" outlineLevel="0" collapsed="false">
      <c r="A14" s="1" t="n">
        <v>268</v>
      </c>
      <c r="B14" s="1"/>
      <c r="C14" s="1" t="s">
        <v>35</v>
      </c>
      <c r="D14" s="1" t="s">
        <v>36</v>
      </c>
      <c r="E14" s="4" t="n">
        <v>32.25</v>
      </c>
      <c r="F14" s="4" t="n">
        <v>12</v>
      </c>
      <c r="G14" s="4" t="n">
        <v>25</v>
      </c>
      <c r="H14" s="5" t="n">
        <v>0</v>
      </c>
      <c r="I14" s="5" t="n">
        <v>14.8</v>
      </c>
      <c r="J14" s="6" t="n">
        <f aca="false">E14+F14+G14+H14+I14</f>
        <v>84.05</v>
      </c>
      <c r="K14" s="0" t="s">
        <v>37</v>
      </c>
    </row>
    <row r="15" customFormat="false" ht="14.4" hidden="false" customHeight="false" outlineLevel="0" collapsed="false">
      <c r="A15" s="1" t="n">
        <v>262</v>
      </c>
      <c r="B15" s="1"/>
      <c r="C15" s="1" t="s">
        <v>38</v>
      </c>
      <c r="D15" s="1" t="s">
        <v>39</v>
      </c>
      <c r="E15" s="4" t="n">
        <v>29.5</v>
      </c>
      <c r="F15" s="4" t="n">
        <v>0</v>
      </c>
      <c r="G15" s="4" t="n">
        <v>0</v>
      </c>
      <c r="H15" s="0" t="n">
        <v>20</v>
      </c>
      <c r="I15" s="0" t="n">
        <v>36</v>
      </c>
      <c r="J15" s="6" t="n">
        <v>85.5</v>
      </c>
      <c r="K15" s="0" t="s">
        <v>40</v>
      </c>
    </row>
    <row r="16" customFormat="false" ht="14.4" hidden="false" customHeight="false" outlineLevel="0" collapsed="false">
      <c r="A16" s="1" t="n">
        <v>256</v>
      </c>
      <c r="B16" s="1"/>
      <c r="C16" s="1" t="s">
        <v>41</v>
      </c>
      <c r="D16" s="1" t="s">
        <v>42</v>
      </c>
      <c r="E16" s="4" t="n">
        <v>35.25</v>
      </c>
      <c r="F16" s="4" t="n">
        <v>4</v>
      </c>
      <c r="G16" s="4" t="n">
        <v>0</v>
      </c>
      <c r="H16" s="5" t="n">
        <v>20</v>
      </c>
      <c r="I16" s="5" t="n">
        <v>30.4</v>
      </c>
      <c r="J16" s="6" t="n">
        <f aca="false">E16+F16+G16+H16+I16</f>
        <v>89.65</v>
      </c>
    </row>
    <row r="17" customFormat="false" ht="14.4" hidden="false" customHeight="false" outlineLevel="0" collapsed="false">
      <c r="A17" s="1" t="n">
        <v>253</v>
      </c>
      <c r="B17" s="1"/>
      <c r="C17" s="1" t="s">
        <v>43</v>
      </c>
      <c r="D17" s="1" t="s">
        <v>44</v>
      </c>
      <c r="E17" s="4" t="n">
        <v>37.75</v>
      </c>
      <c r="F17" s="4" t="n">
        <v>0</v>
      </c>
      <c r="G17" s="4" t="n">
        <v>0</v>
      </c>
      <c r="H17" s="5" t="n">
        <v>20</v>
      </c>
      <c r="I17" s="5" t="n">
        <v>39.2</v>
      </c>
      <c r="J17" s="6" t="n">
        <f aca="false">E17+F17+G17+H17+I17</f>
        <v>96.95</v>
      </c>
    </row>
    <row r="18" customFormat="false" ht="14.4" hidden="false" customHeight="false" outlineLevel="0" collapsed="false">
      <c r="A18" s="1" t="n">
        <v>258</v>
      </c>
      <c r="B18" s="1"/>
      <c r="C18" s="1" t="s">
        <v>45</v>
      </c>
      <c r="D18" s="1" t="s">
        <v>46</v>
      </c>
      <c r="E18" s="4" t="n">
        <v>37.25</v>
      </c>
      <c r="F18" s="4" t="n">
        <v>8</v>
      </c>
      <c r="G18" s="4" t="n">
        <v>0</v>
      </c>
      <c r="H18" s="5" t="n">
        <v>20</v>
      </c>
      <c r="I18" s="5" t="n">
        <v>37.2</v>
      </c>
      <c r="J18" s="6" t="n">
        <f aca="false">E18+F18+G18+H18+I18</f>
        <v>102.45</v>
      </c>
    </row>
    <row r="19" customFormat="false" ht="14.4" hidden="false" customHeight="false" outlineLevel="0" collapsed="false">
      <c r="A19" s="1" t="n">
        <v>257</v>
      </c>
      <c r="B19" s="1"/>
      <c r="C19" s="1" t="s">
        <v>47</v>
      </c>
      <c r="D19" s="1" t="s">
        <v>48</v>
      </c>
      <c r="E19" s="4" t="n">
        <v>46.5</v>
      </c>
      <c r="F19" s="4" t="n">
        <v>0</v>
      </c>
      <c r="G19" s="4" t="n">
        <v>0</v>
      </c>
      <c r="H19" s="5" t="n">
        <v>20</v>
      </c>
      <c r="I19" s="5" t="n">
        <v>38</v>
      </c>
      <c r="J19" s="6" t="n">
        <f aca="false">E19+F19+G19+H19+I19</f>
        <v>104.5</v>
      </c>
    </row>
    <row r="20" customFormat="false" ht="14.4" hidden="false" customHeight="false" outlineLevel="0" collapsed="false">
      <c r="A20" s="1" t="n">
        <v>282</v>
      </c>
      <c r="B20" s="1" t="s">
        <v>49</v>
      </c>
      <c r="C20" s="1" t="s">
        <v>50</v>
      </c>
      <c r="D20" s="1" t="s">
        <v>51</v>
      </c>
      <c r="E20" s="4" t="n">
        <v>37</v>
      </c>
      <c r="F20" s="4" t="n">
        <v>0</v>
      </c>
      <c r="G20" s="4" t="n">
        <v>0</v>
      </c>
      <c r="H20" s="5" t="n">
        <v>60</v>
      </c>
      <c r="I20" s="5" t="n">
        <v>11.2</v>
      </c>
      <c r="J20" s="6" t="n">
        <f aca="false">E20+F20+G20+H20+I20</f>
        <v>108.2</v>
      </c>
    </row>
    <row r="21" customFormat="false" ht="14.4" hidden="false" customHeight="false" outlineLevel="0" collapsed="false">
      <c r="A21" s="1" t="n">
        <v>267</v>
      </c>
      <c r="B21" s="1"/>
      <c r="C21" s="1" t="s">
        <v>52</v>
      </c>
      <c r="D21" s="1" t="s">
        <v>53</v>
      </c>
      <c r="E21" s="4" t="n">
        <v>30</v>
      </c>
      <c r="F21" s="4" t="n">
        <v>0</v>
      </c>
      <c r="G21" s="4" t="n">
        <v>0</v>
      </c>
      <c r="H21" s="0" t="n">
        <v>60</v>
      </c>
      <c r="I21" s="0" t="n">
        <v>42</v>
      </c>
      <c r="J21" s="6" t="n">
        <v>132</v>
      </c>
    </row>
    <row r="22" customFormat="false" ht="14.4" hidden="false" customHeight="false" outlineLevel="0" collapsed="false">
      <c r="A22" s="1" t="n">
        <v>273</v>
      </c>
      <c r="B22" s="1"/>
      <c r="C22" s="1" t="s">
        <v>54</v>
      </c>
      <c r="D22" s="1" t="s">
        <v>55</v>
      </c>
      <c r="E22" s="4" t="n">
        <v>33.5</v>
      </c>
      <c r="F22" s="4" t="n">
        <v>0</v>
      </c>
      <c r="G22" s="4" t="n">
        <v>0</v>
      </c>
      <c r="H22" s="5" t="n">
        <v>100</v>
      </c>
      <c r="I22" s="5" t="n">
        <v>18</v>
      </c>
      <c r="J22" s="6" t="n">
        <f aca="false">E22+F22+G22+H22+I22</f>
        <v>151.5</v>
      </c>
    </row>
    <row r="23" customFormat="false" ht="14.4" hidden="false" customHeight="false" outlineLevel="0" collapsed="false">
      <c r="A23" s="1" t="n">
        <v>255</v>
      </c>
      <c r="B23" s="1"/>
      <c r="C23" s="1" t="s">
        <v>56</v>
      </c>
      <c r="D23" s="1" t="s">
        <v>57</v>
      </c>
      <c r="E23" s="4" t="n">
        <v>43.5</v>
      </c>
      <c r="F23" s="4" t="n">
        <v>0</v>
      </c>
      <c r="G23" s="4" t="n">
        <v>0</v>
      </c>
      <c r="H23" s="5" t="n">
        <v>80</v>
      </c>
      <c r="I23" s="5" t="n">
        <v>43.6</v>
      </c>
      <c r="J23" s="6" t="n">
        <f aca="false">E23+F23+G23+H23+I23</f>
        <v>167.1</v>
      </c>
    </row>
    <row r="24" customFormat="false" ht="14.4" hidden="false" customHeight="false" outlineLevel="0" collapsed="false">
      <c r="A24" s="1" t="n">
        <v>284</v>
      </c>
      <c r="B24" s="1"/>
      <c r="C24" s="1" t="s">
        <v>26</v>
      </c>
      <c r="D24" s="1" t="s">
        <v>58</v>
      </c>
      <c r="E24" s="1" t="n">
        <v>34</v>
      </c>
      <c r="F24" s="1" t="n">
        <v>4</v>
      </c>
      <c r="G24" s="1" t="n">
        <v>0</v>
      </c>
      <c r="H24" s="5" t="n">
        <v>80</v>
      </c>
      <c r="I24" s="7" t="n">
        <v>59.2</v>
      </c>
      <c r="J24" s="6" t="n">
        <f aca="false">E24+F24+G24+H24+I24</f>
        <v>177.2</v>
      </c>
    </row>
    <row r="25" customFormat="false" ht="14.4" hidden="false" customHeight="false" outlineLevel="0" collapsed="false">
      <c r="A25" s="1" t="n">
        <v>250</v>
      </c>
      <c r="B25" s="1"/>
      <c r="C25" s="1" t="s">
        <v>59</v>
      </c>
      <c r="D25" s="1" t="s">
        <v>60</v>
      </c>
      <c r="E25" s="4" t="n">
        <v>38.5</v>
      </c>
      <c r="F25" s="4" t="s">
        <v>61</v>
      </c>
      <c r="G25" s="4" t="s">
        <v>61</v>
      </c>
      <c r="H25" s="5" t="s">
        <v>61</v>
      </c>
      <c r="I25" s="5" t="s">
        <v>61</v>
      </c>
      <c r="J25" s="6" t="s">
        <v>61</v>
      </c>
    </row>
    <row r="26" customFormat="false" ht="14.4" hidden="false" customHeight="false" outlineLevel="0" collapsed="false">
      <c r="A26" s="1" t="n">
        <v>252</v>
      </c>
      <c r="B26" s="1"/>
      <c r="C26" s="1" t="s">
        <v>62</v>
      </c>
      <c r="D26" s="1" t="s">
        <v>63</v>
      </c>
      <c r="E26" s="4" t="n">
        <v>38.75</v>
      </c>
      <c r="F26" s="4" t="n">
        <v>4</v>
      </c>
      <c r="G26" s="4" t="n">
        <v>0</v>
      </c>
      <c r="H26" s="0" t="s">
        <v>61</v>
      </c>
      <c r="I26" s="0" t="s">
        <v>61</v>
      </c>
      <c r="J26" s="6" t="s">
        <v>61</v>
      </c>
    </row>
    <row r="27" customFormat="false" ht="14.4" hidden="false" customHeight="false" outlineLevel="0" collapsed="false">
      <c r="A27" s="1" t="n">
        <v>261</v>
      </c>
      <c r="B27" s="1"/>
      <c r="C27" s="1" t="s">
        <v>64</v>
      </c>
      <c r="D27" s="1" t="s">
        <v>65</v>
      </c>
      <c r="E27" s="4" t="n">
        <v>41.5</v>
      </c>
      <c r="F27" s="4" t="n">
        <v>0</v>
      </c>
      <c r="G27" s="4" t="n">
        <v>0</v>
      </c>
      <c r="H27" s="0" t="s">
        <v>61</v>
      </c>
      <c r="I27" s="0" t="s">
        <v>61</v>
      </c>
      <c r="J27" s="6" t="s">
        <v>61</v>
      </c>
    </row>
    <row r="28" customFormat="false" ht="14.4" hidden="false" customHeight="false" outlineLevel="0" collapsed="false">
      <c r="A28" s="1" t="n">
        <v>263</v>
      </c>
      <c r="B28" s="1"/>
      <c r="C28" s="1" t="s">
        <v>66</v>
      </c>
      <c r="D28" s="1" t="s">
        <v>67</v>
      </c>
      <c r="E28" s="4" t="n">
        <v>35</v>
      </c>
      <c r="F28" s="4" t="n">
        <v>0</v>
      </c>
      <c r="G28" s="4" t="n">
        <v>0</v>
      </c>
      <c r="H28" s="0" t="s">
        <v>61</v>
      </c>
      <c r="I28" s="0" t="s">
        <v>61</v>
      </c>
      <c r="J28" s="6" t="s">
        <v>61</v>
      </c>
    </row>
    <row r="29" customFormat="false" ht="14.4" hidden="false" customHeight="false" outlineLevel="0" collapsed="false">
      <c r="A29" s="1" t="n">
        <v>266</v>
      </c>
      <c r="B29" s="1"/>
      <c r="C29" s="1" t="s">
        <v>68</v>
      </c>
      <c r="D29" s="1" t="s">
        <v>69</v>
      </c>
      <c r="E29" s="4" t="n">
        <v>38.5</v>
      </c>
      <c r="F29" s="4" t="n">
        <v>0</v>
      </c>
      <c r="G29" s="4" t="n">
        <v>0</v>
      </c>
      <c r="H29" s="0" t="s">
        <v>61</v>
      </c>
      <c r="I29" s="0" t="s">
        <v>61</v>
      </c>
      <c r="J29" s="6" t="s">
        <v>61</v>
      </c>
    </row>
    <row r="30" customFormat="false" ht="14.4" hidden="false" customHeight="false" outlineLevel="0" collapsed="false">
      <c r="A30" s="1" t="n">
        <v>270</v>
      </c>
      <c r="B30" s="1"/>
      <c r="C30" s="1" t="s">
        <v>70</v>
      </c>
      <c r="D30" s="1" t="s">
        <v>71</v>
      </c>
      <c r="E30" s="4" t="n">
        <v>37.5</v>
      </c>
      <c r="F30" s="4" t="n">
        <v>0</v>
      </c>
      <c r="G30" s="4" t="n">
        <v>0</v>
      </c>
      <c r="H30" s="0" t="s">
        <v>61</v>
      </c>
      <c r="I30" s="0" t="s">
        <v>61</v>
      </c>
      <c r="J30" s="6" t="s">
        <v>61</v>
      </c>
    </row>
    <row r="31" customFormat="false" ht="14.4" hidden="false" customHeight="false" outlineLevel="0" collapsed="false">
      <c r="A31" s="1" t="n">
        <v>271</v>
      </c>
      <c r="B31" s="1"/>
      <c r="C31" s="1" t="s">
        <v>72</v>
      </c>
      <c r="D31" s="1" t="s">
        <v>73</v>
      </c>
      <c r="E31" s="4" t="n">
        <v>37</v>
      </c>
      <c r="F31" s="4" t="n">
        <v>0</v>
      </c>
      <c r="G31" s="4" t="n">
        <v>0</v>
      </c>
      <c r="H31" s="0" t="s">
        <v>61</v>
      </c>
      <c r="I31" s="0" t="s">
        <v>61</v>
      </c>
      <c r="J31" s="6" t="s">
        <v>61</v>
      </c>
    </row>
    <row r="32" customFormat="false" ht="14.4" hidden="false" customHeight="false" outlineLevel="0" collapsed="false">
      <c r="A32" s="1" t="n">
        <v>278</v>
      </c>
      <c r="B32" s="1"/>
      <c r="C32" s="1" t="s">
        <v>74</v>
      </c>
      <c r="D32" s="1" t="s">
        <v>75</v>
      </c>
      <c r="E32" s="4" t="n">
        <v>29.5</v>
      </c>
      <c r="F32" s="4" t="n">
        <v>0</v>
      </c>
      <c r="G32" s="4" t="n">
        <v>0</v>
      </c>
      <c r="H32" s="0" t="s">
        <v>61</v>
      </c>
      <c r="I32" s="0" t="s">
        <v>61</v>
      </c>
      <c r="J32" s="6" t="s">
        <v>61</v>
      </c>
    </row>
    <row r="33" customFormat="false" ht="14.4" hidden="false" customHeight="false" outlineLevel="0" collapsed="false">
      <c r="A33" s="1" t="n">
        <v>279</v>
      </c>
      <c r="B33" s="1"/>
      <c r="C33" s="1" t="s">
        <v>76</v>
      </c>
      <c r="D33" s="1" t="s">
        <v>77</v>
      </c>
      <c r="E33" s="4" t="n">
        <v>36</v>
      </c>
      <c r="F33" s="4" t="n">
        <v>4</v>
      </c>
      <c r="G33" s="4" t="n">
        <v>0</v>
      </c>
      <c r="H33" s="0" t="s">
        <v>61</v>
      </c>
      <c r="I33" s="0" t="s">
        <v>61</v>
      </c>
      <c r="J33" s="6" t="s">
        <v>61</v>
      </c>
    </row>
    <row r="34" customFormat="false" ht="14.4" hidden="false" customHeight="false" outlineLevel="0" collapsed="false">
      <c r="A34" s="1" t="n">
        <v>280</v>
      </c>
      <c r="B34" s="1"/>
      <c r="C34" s="1" t="s">
        <v>78</v>
      </c>
      <c r="D34" s="1" t="s">
        <v>79</v>
      </c>
      <c r="E34" s="4" t="n">
        <v>36.5</v>
      </c>
      <c r="F34" s="4" t="n">
        <v>4</v>
      </c>
      <c r="G34" s="4" t="n">
        <v>0</v>
      </c>
      <c r="H34" s="0" t="s">
        <v>61</v>
      </c>
      <c r="I34" s="0" t="s">
        <v>61</v>
      </c>
      <c r="J34" s="6" t="s">
        <v>61</v>
      </c>
    </row>
    <row r="35" customFormat="false" ht="14.4" hidden="false" customHeight="false" outlineLevel="0" collapsed="false">
      <c r="A35" s="1" t="n">
        <v>281</v>
      </c>
      <c r="B35" s="1"/>
      <c r="C35" s="1" t="s">
        <v>80</v>
      </c>
      <c r="D35" s="1" t="s">
        <v>81</v>
      </c>
      <c r="E35" s="4" t="n">
        <v>32.5</v>
      </c>
      <c r="F35" s="4" t="n">
        <v>8</v>
      </c>
      <c r="G35" s="4" t="n">
        <v>0</v>
      </c>
      <c r="H35" s="5" t="n">
        <v>60</v>
      </c>
      <c r="I35" s="0" t="s">
        <v>61</v>
      </c>
      <c r="J35" s="6" t="s">
        <v>61</v>
      </c>
    </row>
    <row r="36" customFormat="false" ht="14.4" hidden="false" customHeight="false" outlineLevel="0" collapsed="false">
      <c r="A36" s="1" t="n">
        <v>274</v>
      </c>
      <c r="B36" s="1"/>
      <c r="C36" s="1" t="s">
        <v>82</v>
      </c>
      <c r="D36" s="1" t="s">
        <v>83</v>
      </c>
      <c r="E36" s="4" t="n">
        <v>41.5</v>
      </c>
      <c r="F36" s="4" t="n">
        <v>16</v>
      </c>
      <c r="G36" s="4" t="n">
        <v>0</v>
      </c>
      <c r="H36" s="0" t="s">
        <v>84</v>
      </c>
      <c r="I36" s="0" t="s">
        <v>84</v>
      </c>
      <c r="J36" s="6" t="s">
        <v>84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5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0" ySplit="2" topLeftCell="A18" activePane="bottomLeft" state="frozen"/>
      <selection pane="topLeft" activeCell="A1" activeCellId="0" sqref="A1"/>
      <selection pane="bottomLeft" activeCell="K35" activeCellId="0" sqref="K35"/>
    </sheetView>
  </sheetViews>
  <sheetFormatPr defaultRowHeight="13.2" zeroHeight="false" outlineLevelRow="0" outlineLevelCol="0"/>
  <cols>
    <col collapsed="false" customWidth="true" hidden="false" outlineLevel="0" max="2" min="1" style="0" width="9.05"/>
    <col collapsed="false" customWidth="true" hidden="false" outlineLevel="0" max="3" min="3" style="0" width="30.84"/>
    <col collapsed="false" customWidth="true" hidden="false" outlineLevel="0" max="4" min="4" style="0" width="22.74"/>
    <col collapsed="false" customWidth="true" hidden="false" outlineLevel="0" max="1025" min="5" style="0" width="9.05"/>
  </cols>
  <sheetData>
    <row r="1" customFormat="false" ht="15.6" hidden="false" customHeight="false" outlineLevel="0" collapsed="false">
      <c r="A1" s="1"/>
      <c r="B1" s="1"/>
      <c r="C1" s="11" t="s">
        <v>444</v>
      </c>
      <c r="D1" s="10" t="s">
        <v>49</v>
      </c>
      <c r="E1" s="26" t="s">
        <v>49</v>
      </c>
      <c r="F1" s="10"/>
      <c r="G1" s="27"/>
      <c r="H1" s="10" t="s">
        <v>49</v>
      </c>
      <c r="I1" s="10"/>
      <c r="J1" s="10"/>
    </row>
    <row r="2" customFormat="false" ht="15.6" hidden="false" customHeight="false" outlineLevel="0" collapsed="false">
      <c r="A2" s="1"/>
      <c r="B2" s="1"/>
      <c r="C2" s="11" t="s">
        <v>299</v>
      </c>
      <c r="D2" s="10"/>
      <c r="E2" s="2" t="s">
        <v>5</v>
      </c>
      <c r="F2" s="2" t="s">
        <v>6</v>
      </c>
      <c r="G2" s="2" t="s">
        <v>7</v>
      </c>
      <c r="H2" s="2" t="s">
        <v>8</v>
      </c>
      <c r="I2" s="3" t="s">
        <v>9</v>
      </c>
      <c r="J2" s="3" t="s">
        <v>10</v>
      </c>
    </row>
    <row r="3" customFormat="false" ht="15.6" hidden="false" customHeight="false" outlineLevel="0" collapsed="false">
      <c r="A3" s="1" t="n">
        <v>88</v>
      </c>
      <c r="B3" s="1"/>
      <c r="C3" s="10" t="s">
        <v>445</v>
      </c>
      <c r="D3" s="10" t="s">
        <v>391</v>
      </c>
      <c r="E3" s="28" t="n">
        <v>26.5</v>
      </c>
      <c r="F3" s="10" t="n">
        <v>0</v>
      </c>
      <c r="G3" s="27" t="n">
        <v>0</v>
      </c>
      <c r="H3" s="10" t="n">
        <v>20</v>
      </c>
      <c r="I3" s="10" t="n">
        <v>19.6</v>
      </c>
      <c r="J3" s="28" t="n">
        <f aca="false">E3+F3+G3+H3+I3</f>
        <v>66.1</v>
      </c>
    </row>
    <row r="4" customFormat="false" ht="15.6" hidden="false" customHeight="false" outlineLevel="0" collapsed="false">
      <c r="A4" s="1" t="n">
        <v>89</v>
      </c>
      <c r="B4" s="1"/>
      <c r="C4" s="10" t="s">
        <v>446</v>
      </c>
      <c r="D4" s="10" t="s">
        <v>447</v>
      </c>
      <c r="E4" s="28" t="n">
        <v>33</v>
      </c>
      <c r="F4" s="10" t="n">
        <v>0</v>
      </c>
      <c r="G4" s="27" t="n">
        <v>0</v>
      </c>
      <c r="H4" s="10" t="n">
        <v>0</v>
      </c>
      <c r="I4" s="10" t="n">
        <v>1.6</v>
      </c>
      <c r="J4" s="28" t="n">
        <f aca="false">E4+F4+G4+H4+I4</f>
        <v>34.6</v>
      </c>
      <c r="K4" s="0" t="s">
        <v>16</v>
      </c>
    </row>
    <row r="5" customFormat="false" ht="15.6" hidden="false" customHeight="false" outlineLevel="0" collapsed="false">
      <c r="A5" s="1" t="n">
        <v>90</v>
      </c>
      <c r="B5" s="1"/>
      <c r="C5" s="10" t="s">
        <v>448</v>
      </c>
      <c r="D5" s="10" t="s">
        <v>449</v>
      </c>
      <c r="E5" s="28" t="n">
        <v>33.75</v>
      </c>
      <c r="F5" s="10" t="n">
        <v>8</v>
      </c>
      <c r="G5" s="27" t="n">
        <v>0</v>
      </c>
      <c r="H5" s="10" t="n">
        <v>0</v>
      </c>
      <c r="I5" s="10" t="n">
        <v>8.4</v>
      </c>
      <c r="J5" s="28" t="n">
        <f aca="false">E5+F5+G5+H5+I5</f>
        <v>50.15</v>
      </c>
    </row>
    <row r="6" customFormat="false" ht="15.6" hidden="false" customHeight="false" outlineLevel="0" collapsed="false">
      <c r="A6" s="1" t="n">
        <v>91</v>
      </c>
      <c r="B6" s="1"/>
      <c r="C6" s="10" t="s">
        <v>450</v>
      </c>
      <c r="D6" s="10" t="s">
        <v>451</v>
      </c>
      <c r="E6" s="28" t="n">
        <v>29</v>
      </c>
      <c r="F6" s="10" t="n">
        <v>0</v>
      </c>
      <c r="G6" s="27" t="n">
        <v>0</v>
      </c>
      <c r="H6" s="10" t="n">
        <v>0</v>
      </c>
      <c r="I6" s="10" t="n">
        <v>0</v>
      </c>
      <c r="J6" s="28" t="n">
        <f aca="false">E6+F6+G6+H6+I6</f>
        <v>29</v>
      </c>
      <c r="K6" s="0" t="s">
        <v>13</v>
      </c>
    </row>
    <row r="7" customFormat="false" ht="15.6" hidden="false" customHeight="false" outlineLevel="0" collapsed="false">
      <c r="A7" s="1" t="s">
        <v>49</v>
      </c>
      <c r="B7" s="1"/>
      <c r="C7" s="10"/>
      <c r="D7" s="10"/>
      <c r="E7" s="28" t="s">
        <v>49</v>
      </c>
      <c r="F7" s="10" t="s">
        <v>49</v>
      </c>
      <c r="G7" s="27" t="s">
        <v>49</v>
      </c>
      <c r="H7" s="10" t="s">
        <v>452</v>
      </c>
      <c r="I7" s="10" t="s">
        <v>286</v>
      </c>
      <c r="J7" s="28" t="n">
        <v>113.75</v>
      </c>
      <c r="K7" s="0" t="s">
        <v>161</v>
      </c>
    </row>
    <row r="8" customFormat="false" ht="15.6" hidden="false" customHeight="false" outlineLevel="0" collapsed="false">
      <c r="A8" s="1"/>
      <c r="B8" s="1"/>
      <c r="C8" s="11" t="s">
        <v>295</v>
      </c>
      <c r="D8" s="10"/>
      <c r="E8" s="28"/>
      <c r="F8" s="10"/>
      <c r="G8" s="27"/>
      <c r="H8" s="10" t="s">
        <v>49</v>
      </c>
      <c r="I8" s="16"/>
      <c r="J8" s="28" t="s">
        <v>49</v>
      </c>
    </row>
    <row r="9" customFormat="false" ht="15.6" hidden="false" customHeight="false" outlineLevel="0" collapsed="false">
      <c r="A9" s="1" t="n">
        <v>92</v>
      </c>
      <c r="B9" s="1"/>
      <c r="C9" s="10" t="s">
        <v>453</v>
      </c>
      <c r="D9" s="10" t="s">
        <v>454</v>
      </c>
      <c r="E9" s="28" t="n">
        <v>40.75</v>
      </c>
      <c r="F9" s="10" t="n">
        <v>0</v>
      </c>
      <c r="G9" s="27" t="n">
        <v>0</v>
      </c>
      <c r="H9" s="10" t="n">
        <v>0</v>
      </c>
      <c r="I9" s="10" t="n">
        <v>6.8</v>
      </c>
      <c r="J9" s="28" t="n">
        <f aca="false">E9+F9+G9+H9+I9</f>
        <v>47.55</v>
      </c>
    </row>
    <row r="10" customFormat="false" ht="15.6" hidden="false" customHeight="false" outlineLevel="0" collapsed="false">
      <c r="A10" s="1" t="n">
        <v>93</v>
      </c>
      <c r="B10" s="1"/>
      <c r="C10" s="10" t="s">
        <v>455</v>
      </c>
      <c r="D10" s="10" t="s">
        <v>456</v>
      </c>
      <c r="E10" s="28" t="n">
        <v>36.25</v>
      </c>
      <c r="F10" s="10" t="n">
        <v>16</v>
      </c>
      <c r="G10" s="27" t="n">
        <v>0</v>
      </c>
      <c r="H10" s="10" t="s">
        <v>392</v>
      </c>
      <c r="I10" s="10" t="s">
        <v>392</v>
      </c>
      <c r="J10" s="28" t="s">
        <v>392</v>
      </c>
    </row>
    <row r="11" customFormat="false" ht="15.6" hidden="false" customHeight="false" outlineLevel="0" collapsed="false">
      <c r="A11" s="1" t="n">
        <v>94</v>
      </c>
      <c r="B11" s="1"/>
      <c r="C11" s="10" t="s">
        <v>457</v>
      </c>
      <c r="D11" s="10" t="s">
        <v>458</v>
      </c>
      <c r="E11" s="28" t="n">
        <v>34.75</v>
      </c>
      <c r="F11" s="10" t="n">
        <v>4</v>
      </c>
      <c r="G11" s="27" t="n">
        <v>0</v>
      </c>
      <c r="H11" s="10" t="n">
        <v>0</v>
      </c>
      <c r="I11" s="10" t="n">
        <v>6</v>
      </c>
      <c r="J11" s="28" t="n">
        <f aca="false">E11+F11+G11+H11+I11</f>
        <v>44.75</v>
      </c>
      <c r="K11" s="0" t="s">
        <v>25</v>
      </c>
    </row>
    <row r="12" customFormat="false" ht="15.6" hidden="false" customHeight="false" outlineLevel="0" collapsed="false">
      <c r="A12" s="1" t="n">
        <v>95</v>
      </c>
      <c r="B12" s="1"/>
      <c r="C12" s="10" t="s">
        <v>459</v>
      </c>
      <c r="D12" s="10" t="s">
        <v>460</v>
      </c>
      <c r="E12" s="28" t="n">
        <v>31</v>
      </c>
      <c r="F12" s="10" t="n">
        <v>4</v>
      </c>
      <c r="G12" s="27" t="n">
        <v>0</v>
      </c>
      <c r="H12" s="10" t="n">
        <v>0</v>
      </c>
      <c r="I12" s="10" t="n">
        <v>4.8</v>
      </c>
      <c r="J12" s="28" t="n">
        <f aca="false">E12+F12+G12+H12+I12</f>
        <v>39.8</v>
      </c>
      <c r="K12" s="0" t="s">
        <v>22</v>
      </c>
    </row>
    <row r="13" customFormat="false" ht="15.6" hidden="false" customHeight="false" outlineLevel="0" collapsed="false">
      <c r="A13" s="1"/>
      <c r="B13" s="1"/>
      <c r="C13" s="10"/>
      <c r="D13" s="10"/>
      <c r="E13" s="28"/>
      <c r="F13" s="10" t="s">
        <v>49</v>
      </c>
      <c r="G13" s="27" t="s">
        <v>49</v>
      </c>
      <c r="H13" s="10" t="s">
        <v>452</v>
      </c>
      <c r="I13" s="10" t="s">
        <v>49</v>
      </c>
      <c r="J13" s="28" t="n">
        <v>132.1</v>
      </c>
      <c r="K13" s="0" t="s">
        <v>172</v>
      </c>
    </row>
    <row r="14" customFormat="false" ht="15.6" hidden="false" customHeight="false" outlineLevel="0" collapsed="false">
      <c r="A14" s="1"/>
      <c r="B14" s="1"/>
      <c r="C14" s="11" t="s">
        <v>461</v>
      </c>
      <c r="D14" s="10"/>
      <c r="E14" s="28" t="s">
        <v>49</v>
      </c>
      <c r="F14" s="10" t="s">
        <v>49</v>
      </c>
      <c r="G14" s="27" t="s">
        <v>49</v>
      </c>
      <c r="H14" s="10" t="s">
        <v>49</v>
      </c>
      <c r="I14" s="10"/>
      <c r="J14" s="28" t="s">
        <v>49</v>
      </c>
    </row>
    <row r="15" customFormat="false" ht="15.6" hidden="false" customHeight="false" outlineLevel="0" collapsed="false">
      <c r="A15" s="1" t="n">
        <v>96</v>
      </c>
      <c r="B15" s="1"/>
      <c r="C15" s="10" t="s">
        <v>462</v>
      </c>
      <c r="D15" s="10" t="s">
        <v>463</v>
      </c>
      <c r="E15" s="28" t="n">
        <v>31.75</v>
      </c>
      <c r="F15" s="10" t="n">
        <v>0</v>
      </c>
      <c r="G15" s="27" t="n">
        <v>0</v>
      </c>
      <c r="H15" s="10" t="n">
        <v>0</v>
      </c>
      <c r="I15" s="10" t="n">
        <v>15.2</v>
      </c>
      <c r="J15" s="28" t="n">
        <f aca="false">E15+F15+G15+H15+I15</f>
        <v>46.95</v>
      </c>
    </row>
    <row r="16" customFormat="false" ht="15.6" hidden="false" customHeight="false" outlineLevel="0" collapsed="false">
      <c r="A16" s="1" t="n">
        <v>97</v>
      </c>
      <c r="B16" s="1"/>
      <c r="C16" s="10" t="s">
        <v>464</v>
      </c>
      <c r="D16" s="10" t="s">
        <v>465</v>
      </c>
      <c r="E16" s="28" t="n">
        <v>33.5</v>
      </c>
      <c r="F16" s="10" t="n">
        <v>4</v>
      </c>
      <c r="G16" s="27" t="n">
        <v>0</v>
      </c>
      <c r="H16" s="10" t="n">
        <v>0</v>
      </c>
      <c r="I16" s="10" t="n">
        <v>25.2</v>
      </c>
      <c r="J16" s="28" t="n">
        <f aca="false">E16+F16+G16+H16+I16</f>
        <v>62.7</v>
      </c>
    </row>
    <row r="17" customFormat="false" ht="15.6" hidden="false" customHeight="false" outlineLevel="0" collapsed="false">
      <c r="A17" s="1" t="n">
        <v>98</v>
      </c>
      <c r="B17" s="1"/>
      <c r="C17" s="10" t="s">
        <v>466</v>
      </c>
      <c r="D17" s="10" t="s">
        <v>467</v>
      </c>
      <c r="E17" s="28" t="n">
        <v>31.5</v>
      </c>
      <c r="F17" s="10" t="n">
        <v>4</v>
      </c>
      <c r="G17" s="27" t="n">
        <v>0</v>
      </c>
      <c r="H17" s="10" t="n">
        <v>0</v>
      </c>
      <c r="I17" s="10" t="n">
        <v>20</v>
      </c>
      <c r="J17" s="28" t="n">
        <f aca="false">E17+F17+G17+H17+I17</f>
        <v>55.5</v>
      </c>
    </row>
    <row r="18" customFormat="false" ht="15.6" hidden="false" customHeight="false" outlineLevel="0" collapsed="false">
      <c r="A18" s="1" t="s">
        <v>49</v>
      </c>
      <c r="B18" s="1"/>
      <c r="C18" s="10" t="s">
        <v>49</v>
      </c>
      <c r="D18" s="10" t="s">
        <v>49</v>
      </c>
      <c r="E18" s="28" t="s">
        <v>49</v>
      </c>
      <c r="F18" s="10" t="s">
        <v>49</v>
      </c>
      <c r="G18" s="27" t="s">
        <v>49</v>
      </c>
      <c r="H18" s="10" t="s">
        <v>452</v>
      </c>
      <c r="I18" s="10" t="s">
        <v>49</v>
      </c>
      <c r="J18" s="28" t="n">
        <v>165.15</v>
      </c>
      <c r="K18" s="0" t="s">
        <v>186</v>
      </c>
    </row>
    <row r="19" customFormat="false" ht="15.6" hidden="false" customHeight="false" outlineLevel="0" collapsed="false">
      <c r="A19" s="1"/>
      <c r="B19" s="1"/>
      <c r="C19" s="11" t="s">
        <v>300</v>
      </c>
      <c r="D19" s="11" t="s">
        <v>49</v>
      </c>
      <c r="E19" s="28" t="s">
        <v>49</v>
      </c>
      <c r="F19" s="10" t="s">
        <v>49</v>
      </c>
      <c r="G19" s="27" t="s">
        <v>49</v>
      </c>
      <c r="H19" s="10" t="s">
        <v>49</v>
      </c>
      <c r="I19" s="10" t="s">
        <v>49</v>
      </c>
      <c r="J19" s="28" t="s">
        <v>49</v>
      </c>
    </row>
    <row r="20" customFormat="false" ht="15.6" hidden="false" customHeight="false" outlineLevel="0" collapsed="false">
      <c r="A20" s="1" t="n">
        <v>99</v>
      </c>
      <c r="B20" s="1"/>
      <c r="C20" s="10" t="s">
        <v>468</v>
      </c>
      <c r="D20" s="10" t="s">
        <v>469</v>
      </c>
      <c r="E20" s="28" t="n">
        <v>35</v>
      </c>
      <c r="F20" s="10" t="n">
        <v>0</v>
      </c>
      <c r="G20" s="27" t="n">
        <v>0</v>
      </c>
      <c r="H20" s="10" t="s">
        <v>392</v>
      </c>
      <c r="I20" s="10" t="s">
        <v>392</v>
      </c>
      <c r="J20" s="28" t="s">
        <v>392</v>
      </c>
    </row>
    <row r="21" customFormat="false" ht="15.6" hidden="false" customHeight="false" outlineLevel="0" collapsed="false">
      <c r="A21" s="1" t="n">
        <v>100</v>
      </c>
      <c r="B21" s="1"/>
      <c r="C21" s="10" t="s">
        <v>470</v>
      </c>
      <c r="D21" s="10" t="s">
        <v>471</v>
      </c>
      <c r="E21" s="28" t="n">
        <v>32.5</v>
      </c>
      <c r="F21" s="10" t="n">
        <v>0</v>
      </c>
      <c r="G21" s="27" t="n">
        <v>0</v>
      </c>
      <c r="H21" s="10" t="n">
        <v>0</v>
      </c>
      <c r="I21" s="10" t="n">
        <v>14</v>
      </c>
      <c r="J21" s="28" t="n">
        <f aca="false">E21+F21+G21+H21+I21</f>
        <v>46.5</v>
      </c>
      <c r="K21" s="0" t="s">
        <v>28</v>
      </c>
    </row>
    <row r="22" customFormat="false" ht="15.6" hidden="false" customHeight="false" outlineLevel="0" collapsed="false">
      <c r="A22" s="1" t="n">
        <v>101</v>
      </c>
      <c r="B22" s="1"/>
      <c r="C22" s="10" t="s">
        <v>472</v>
      </c>
      <c r="D22" s="10" t="s">
        <v>473</v>
      </c>
      <c r="E22" s="28" t="n">
        <v>34.75</v>
      </c>
      <c r="F22" s="10" t="n">
        <v>4</v>
      </c>
      <c r="G22" s="27" t="n">
        <v>0</v>
      </c>
      <c r="H22" s="10" t="n">
        <v>0</v>
      </c>
      <c r="I22" s="10" t="n">
        <v>10.4</v>
      </c>
      <c r="J22" s="28" t="n">
        <f aca="false">E22+F22+G22+H22+I22</f>
        <v>49.15</v>
      </c>
    </row>
    <row r="23" customFormat="false" ht="15.6" hidden="false" customHeight="false" outlineLevel="0" collapsed="false">
      <c r="A23" s="1" t="n">
        <v>102</v>
      </c>
      <c r="B23" s="1"/>
      <c r="C23" s="10" t="s">
        <v>474</v>
      </c>
      <c r="D23" s="10" t="s">
        <v>475</v>
      </c>
      <c r="E23" s="28" t="n">
        <v>30</v>
      </c>
      <c r="F23" s="10" t="n">
        <v>4</v>
      </c>
      <c r="G23" s="27" t="n">
        <v>0</v>
      </c>
      <c r="H23" s="10" t="n">
        <v>0</v>
      </c>
      <c r="I23" s="10" t="n">
        <v>2.8</v>
      </c>
      <c r="J23" s="28" t="n">
        <f aca="false">E23+F23+G23+H23+I23</f>
        <v>36.8</v>
      </c>
      <c r="K23" s="0" t="s">
        <v>19</v>
      </c>
    </row>
    <row r="24" customFormat="false" ht="15.6" hidden="false" customHeight="false" outlineLevel="0" collapsed="false">
      <c r="A24" s="1"/>
      <c r="B24" s="1"/>
      <c r="C24" s="10"/>
      <c r="D24" s="10"/>
      <c r="E24" s="28"/>
      <c r="F24" s="10"/>
      <c r="G24" s="27"/>
      <c r="H24" s="10"/>
      <c r="I24" s="10"/>
      <c r="J24" s="28" t="n">
        <v>132.45</v>
      </c>
      <c r="K24" s="0" t="s">
        <v>199</v>
      </c>
    </row>
    <row r="25" customFormat="false" ht="15.6" hidden="false" customHeight="false" outlineLevel="0" collapsed="false">
      <c r="A25" s="1"/>
      <c r="B25" s="1"/>
      <c r="C25" s="10"/>
      <c r="D25" s="10"/>
      <c r="E25" s="28"/>
      <c r="F25" s="10"/>
      <c r="G25" s="27"/>
      <c r="H25" s="10"/>
      <c r="I25" s="10"/>
      <c r="J25" s="28" t="s">
        <v>49</v>
      </c>
    </row>
    <row r="26" customFormat="false" ht="15.6" hidden="false" customHeight="false" outlineLevel="0" collapsed="false">
      <c r="A26" s="1"/>
      <c r="B26" s="1"/>
      <c r="C26" s="11" t="s">
        <v>476</v>
      </c>
      <c r="D26" s="10" t="s">
        <v>49</v>
      </c>
      <c r="E26" s="28" t="s">
        <v>49</v>
      </c>
      <c r="F26" s="10" t="s">
        <v>49</v>
      </c>
      <c r="G26" s="27" t="s">
        <v>49</v>
      </c>
      <c r="H26" s="10" t="s">
        <v>49</v>
      </c>
      <c r="I26" s="10" t="s">
        <v>49</v>
      </c>
      <c r="J26" s="28" t="s">
        <v>49</v>
      </c>
    </row>
    <row r="27" customFormat="false" ht="15.6" hidden="false" customHeight="false" outlineLevel="0" collapsed="false">
      <c r="A27" s="1"/>
      <c r="B27" s="1"/>
      <c r="C27" s="10" t="s">
        <v>49</v>
      </c>
      <c r="D27" s="10" t="s">
        <v>49</v>
      </c>
      <c r="E27" s="28" t="s">
        <v>49</v>
      </c>
      <c r="F27" s="10" t="s">
        <v>49</v>
      </c>
      <c r="G27" s="27" t="s">
        <v>49</v>
      </c>
      <c r="H27" s="10" t="s">
        <v>49</v>
      </c>
      <c r="I27" s="10" t="s">
        <v>49</v>
      </c>
      <c r="J27" s="28" t="s">
        <v>49</v>
      </c>
    </row>
    <row r="28" customFormat="false" ht="15.6" hidden="false" customHeight="false" outlineLevel="0" collapsed="false">
      <c r="A28" s="1" t="s">
        <v>49</v>
      </c>
      <c r="B28" s="1"/>
      <c r="C28" s="10" t="s">
        <v>49</v>
      </c>
      <c r="D28" s="10" t="s">
        <v>49</v>
      </c>
      <c r="E28" s="28"/>
      <c r="F28" s="10"/>
      <c r="G28" s="27"/>
      <c r="H28" s="10"/>
      <c r="I28" s="10"/>
      <c r="J28" s="28" t="s">
        <v>49</v>
      </c>
    </row>
    <row r="29" customFormat="false" ht="15.6" hidden="false" customHeight="false" outlineLevel="0" collapsed="false">
      <c r="A29" s="1"/>
      <c r="B29" s="1"/>
      <c r="C29" s="11" t="s">
        <v>477</v>
      </c>
      <c r="D29" s="10" t="s">
        <v>49</v>
      </c>
      <c r="E29" s="28" t="s">
        <v>49</v>
      </c>
      <c r="F29" s="10" t="s">
        <v>49</v>
      </c>
      <c r="G29" s="27" t="s">
        <v>49</v>
      </c>
      <c r="H29" s="10" t="s">
        <v>49</v>
      </c>
      <c r="I29" s="16" t="s">
        <v>49</v>
      </c>
      <c r="J29" s="28" t="s">
        <v>49</v>
      </c>
    </row>
    <row r="30" customFormat="false" ht="15.6" hidden="false" customHeight="false" outlineLevel="0" collapsed="false">
      <c r="A30" s="1" t="n">
        <v>103</v>
      </c>
      <c r="B30" s="1"/>
      <c r="C30" s="10" t="s">
        <v>478</v>
      </c>
      <c r="D30" s="10" t="s">
        <v>479</v>
      </c>
      <c r="E30" s="28" t="n">
        <v>33.75</v>
      </c>
      <c r="F30" s="10" t="n">
        <v>4</v>
      </c>
      <c r="G30" s="27" t="n">
        <v>0</v>
      </c>
      <c r="H30" s="10" t="n">
        <v>0</v>
      </c>
      <c r="I30" s="10" t="n">
        <v>1.6</v>
      </c>
      <c r="J30" s="28" t="n">
        <f aca="false">E30+F30+G30+H30+I30</f>
        <v>39.35</v>
      </c>
      <c r="K30" s="0" t="s">
        <v>19</v>
      </c>
    </row>
    <row r="31" customFormat="false" ht="15.6" hidden="false" customHeight="false" outlineLevel="0" collapsed="false">
      <c r="A31" s="1" t="n">
        <v>105</v>
      </c>
      <c r="B31" s="1"/>
      <c r="C31" s="10" t="s">
        <v>480</v>
      </c>
      <c r="D31" s="10" t="s">
        <v>481</v>
      </c>
      <c r="E31" s="28" t="n">
        <v>31.75</v>
      </c>
      <c r="F31" s="10" t="n">
        <v>0</v>
      </c>
      <c r="G31" s="27" t="n">
        <v>0</v>
      </c>
      <c r="H31" s="10" t="n">
        <v>0</v>
      </c>
      <c r="I31" s="10" t="n">
        <v>0</v>
      </c>
      <c r="J31" s="28" t="n">
        <f aca="false">E31+F31+G31+H31+I31</f>
        <v>31.75</v>
      </c>
      <c r="K31" s="0" t="s">
        <v>13</v>
      </c>
    </row>
    <row r="32" customFormat="false" ht="15.6" hidden="false" customHeight="false" outlineLevel="0" collapsed="false">
      <c r="A32" s="1" t="n">
        <v>106</v>
      </c>
      <c r="B32" s="1"/>
      <c r="C32" s="10" t="s">
        <v>482</v>
      </c>
      <c r="D32" s="10" t="s">
        <v>483</v>
      </c>
      <c r="E32" s="28" t="n">
        <v>27</v>
      </c>
      <c r="F32" s="10" t="n">
        <v>4</v>
      </c>
      <c r="G32" s="27" t="n">
        <v>0</v>
      </c>
      <c r="H32" s="10" t="n">
        <v>0</v>
      </c>
      <c r="I32" s="10" t="n">
        <v>4</v>
      </c>
      <c r="J32" s="28" t="n">
        <f aca="false">E32+F32+G32+H32+I32</f>
        <v>35</v>
      </c>
      <c r="K32" s="0" t="s">
        <v>16</v>
      </c>
    </row>
    <row r="33" customFormat="false" ht="15.6" hidden="false" customHeight="false" outlineLevel="0" collapsed="false">
      <c r="A33" s="1" t="n">
        <v>107</v>
      </c>
      <c r="B33" s="1"/>
      <c r="C33" s="10" t="s">
        <v>484</v>
      </c>
      <c r="D33" s="10" t="s">
        <v>485</v>
      </c>
      <c r="E33" s="28" t="n">
        <v>30.5</v>
      </c>
      <c r="F33" s="10" t="n">
        <v>8</v>
      </c>
      <c r="G33" s="27" t="n">
        <v>0</v>
      </c>
      <c r="H33" s="10" t="n">
        <v>20</v>
      </c>
      <c r="I33" s="10" t="n">
        <v>24.4</v>
      </c>
      <c r="J33" s="28" t="n">
        <f aca="false">E33+F33+G33+H33+I33</f>
        <v>82.9</v>
      </c>
    </row>
    <row r="34" customFormat="false" ht="15.6" hidden="false" customHeight="false" outlineLevel="0" collapsed="false">
      <c r="A34" s="1" t="s">
        <v>49</v>
      </c>
      <c r="B34" s="1"/>
      <c r="C34" s="10" t="s">
        <v>49</v>
      </c>
      <c r="D34" s="10" t="s">
        <v>49</v>
      </c>
      <c r="E34" s="28" t="s">
        <v>49</v>
      </c>
      <c r="F34" s="10" t="s">
        <v>49</v>
      </c>
      <c r="G34" s="27" t="s">
        <v>49</v>
      </c>
      <c r="H34" s="10" t="s">
        <v>452</v>
      </c>
      <c r="I34" s="10" t="s">
        <v>49</v>
      </c>
      <c r="J34" s="10" t="n">
        <v>106.1</v>
      </c>
      <c r="K34" s="0" t="s">
        <v>161</v>
      </c>
    </row>
    <row r="35" customFormat="false" ht="15.6" hidden="false" customHeight="false" outlineLevel="0" collapsed="false">
      <c r="A35" s="1"/>
      <c r="B35" s="1"/>
      <c r="C35" s="10" t="s">
        <v>49</v>
      </c>
      <c r="D35" s="10" t="s">
        <v>49</v>
      </c>
      <c r="E35" s="28" t="s">
        <v>49</v>
      </c>
      <c r="F35" s="10" t="s">
        <v>49</v>
      </c>
      <c r="G35" s="27" t="s">
        <v>49</v>
      </c>
      <c r="H35" s="10" t="s">
        <v>49</v>
      </c>
      <c r="I35" s="10" t="s">
        <v>49</v>
      </c>
      <c r="J35" s="10"/>
    </row>
    <row r="36" customFormat="false" ht="15.6" hidden="false" customHeight="false" outlineLevel="0" collapsed="false">
      <c r="A36" s="1"/>
      <c r="B36" s="1"/>
      <c r="C36" s="11" t="s">
        <v>49</v>
      </c>
      <c r="D36" s="10"/>
      <c r="E36" s="28"/>
      <c r="F36" s="10"/>
      <c r="G36" s="27"/>
      <c r="H36" s="10"/>
      <c r="I36" s="16"/>
      <c r="J36" s="10"/>
    </row>
    <row r="37" customFormat="false" ht="15.6" hidden="false" customHeight="false" outlineLevel="0" collapsed="false">
      <c r="A37" s="1" t="s">
        <v>49</v>
      </c>
      <c r="B37" s="1"/>
      <c r="C37" s="10" t="s">
        <v>49</v>
      </c>
      <c r="D37" s="10" t="s">
        <v>49</v>
      </c>
      <c r="E37" s="28"/>
      <c r="F37" s="10" t="s">
        <v>49</v>
      </c>
      <c r="G37" s="27"/>
      <c r="H37" s="10"/>
      <c r="I37" s="10"/>
      <c r="J37" s="10"/>
    </row>
    <row r="38" customFormat="false" ht="15.6" hidden="false" customHeight="false" outlineLevel="0" collapsed="false">
      <c r="A38" s="1" t="s">
        <v>49</v>
      </c>
      <c r="B38" s="1"/>
      <c r="C38" s="10"/>
      <c r="D38" s="10"/>
      <c r="E38" s="28" t="s">
        <v>49</v>
      </c>
      <c r="F38" s="10"/>
      <c r="G38" s="27"/>
      <c r="H38" s="10"/>
      <c r="I38" s="10"/>
      <c r="J38" s="10"/>
    </row>
    <row r="39" customFormat="false" ht="15.6" hidden="false" customHeight="false" outlineLevel="0" collapsed="false">
      <c r="A39" s="1" t="s">
        <v>49</v>
      </c>
      <c r="B39" s="1"/>
      <c r="C39" s="10"/>
      <c r="D39" s="10"/>
      <c r="E39" s="28"/>
      <c r="F39" s="10"/>
      <c r="G39" s="27"/>
      <c r="H39" s="10"/>
      <c r="I39" s="10"/>
      <c r="J39" s="10"/>
    </row>
    <row r="40" customFormat="false" ht="15.6" hidden="false" customHeight="false" outlineLevel="0" collapsed="false">
      <c r="A40" s="1"/>
      <c r="B40" s="1"/>
      <c r="C40" s="10"/>
      <c r="D40" s="10"/>
      <c r="E40" s="28"/>
      <c r="F40" s="10"/>
      <c r="G40" s="27"/>
      <c r="H40" s="10"/>
      <c r="I40" s="10"/>
      <c r="J40" s="10"/>
    </row>
    <row r="41" customFormat="false" ht="15.6" hidden="false" customHeight="false" outlineLevel="0" collapsed="false">
      <c r="A41" s="1"/>
      <c r="B41" s="1"/>
      <c r="C41" s="10"/>
      <c r="D41" s="10"/>
      <c r="E41" s="28"/>
      <c r="F41" s="10"/>
      <c r="G41" s="27"/>
      <c r="H41" s="10"/>
      <c r="I41" s="10"/>
      <c r="J41" s="10"/>
    </row>
    <row r="42" customFormat="false" ht="15.6" hidden="false" customHeight="false" outlineLevel="0" collapsed="false">
      <c r="A42" s="1"/>
      <c r="B42" s="1"/>
      <c r="C42" s="10"/>
      <c r="D42" s="10"/>
      <c r="E42" s="28"/>
      <c r="F42" s="10"/>
      <c r="G42" s="27"/>
      <c r="H42" s="10"/>
      <c r="I42" s="10"/>
      <c r="J42" s="10"/>
    </row>
    <row r="43" customFormat="false" ht="15.6" hidden="false" customHeight="false" outlineLevel="0" collapsed="false">
      <c r="A43" s="1"/>
      <c r="B43" s="1"/>
      <c r="C43" s="10"/>
      <c r="D43" s="10"/>
      <c r="E43" s="28"/>
      <c r="F43" s="10"/>
      <c r="G43" s="27"/>
      <c r="H43" s="10"/>
      <c r="I43" s="10"/>
      <c r="J43" s="10"/>
    </row>
    <row r="44" customFormat="false" ht="15.6" hidden="false" customHeight="false" outlineLevel="0" collapsed="false">
      <c r="A44" s="1"/>
      <c r="B44" s="1"/>
      <c r="C44" s="10"/>
      <c r="D44" s="10"/>
      <c r="E44" s="28"/>
      <c r="F44" s="10"/>
      <c r="G44" s="27"/>
      <c r="H44" s="10"/>
      <c r="I44" s="10"/>
      <c r="J44" s="10"/>
    </row>
    <row r="45" customFormat="false" ht="15.6" hidden="false" customHeight="false" outlineLevel="0" collapsed="false">
      <c r="A45" s="1"/>
      <c r="B45" s="1"/>
      <c r="C45" s="10"/>
      <c r="D45" s="10"/>
      <c r="E45" s="28"/>
      <c r="F45" s="10"/>
      <c r="G45" s="27"/>
      <c r="H45" s="10"/>
      <c r="I45" s="10"/>
      <c r="J45" s="10"/>
    </row>
    <row r="46" customFormat="false" ht="15.6" hidden="false" customHeight="false" outlineLevel="0" collapsed="false">
      <c r="A46" s="1"/>
      <c r="B46" s="1"/>
      <c r="C46" s="10"/>
      <c r="D46" s="10"/>
      <c r="E46" s="28"/>
      <c r="F46" s="10"/>
      <c r="G46" s="27"/>
      <c r="H46" s="10"/>
      <c r="I46" s="10"/>
      <c r="J46" s="10"/>
    </row>
    <row r="47" customFormat="false" ht="15.6" hidden="false" customHeight="false" outlineLevel="0" collapsed="false">
      <c r="C47" s="10"/>
      <c r="D47" s="10"/>
      <c r="E47" s="28"/>
      <c r="F47" s="10"/>
      <c r="G47" s="27"/>
      <c r="H47" s="10"/>
      <c r="I47" s="10"/>
      <c r="J47" s="10"/>
    </row>
    <row r="48" customFormat="false" ht="15.6" hidden="false" customHeight="false" outlineLevel="0" collapsed="false">
      <c r="C48" s="10"/>
      <c r="D48" s="10"/>
      <c r="E48" s="28"/>
      <c r="F48" s="10"/>
      <c r="G48" s="27"/>
      <c r="H48" s="10"/>
      <c r="I48" s="10"/>
      <c r="J48" s="10"/>
    </row>
    <row r="49" customFormat="false" ht="15.6" hidden="false" customHeight="false" outlineLevel="0" collapsed="false">
      <c r="C49" s="10"/>
      <c r="D49" s="10"/>
      <c r="E49" s="28"/>
      <c r="F49" s="10"/>
      <c r="G49" s="27"/>
      <c r="H49" s="10"/>
      <c r="I49" s="10"/>
      <c r="J49" s="10"/>
    </row>
    <row r="50" customFormat="false" ht="15.6" hidden="false" customHeight="false" outlineLevel="0" collapsed="false">
      <c r="C50" s="10"/>
      <c r="D50" s="10"/>
      <c r="E50" s="28"/>
      <c r="F50" s="10"/>
      <c r="G50" s="27"/>
      <c r="H50" s="10"/>
      <c r="I50" s="10"/>
      <c r="J50" s="10"/>
    </row>
    <row r="51" customFormat="false" ht="15.6" hidden="false" customHeight="false" outlineLevel="0" collapsed="false">
      <c r="C51" s="10"/>
      <c r="D51" s="10"/>
      <c r="E51" s="28"/>
      <c r="F51" s="10"/>
      <c r="G51" s="27"/>
      <c r="H51" s="10"/>
      <c r="I51" s="10"/>
      <c r="J51" s="10"/>
    </row>
    <row r="52" customFormat="false" ht="15.6" hidden="false" customHeight="false" outlineLevel="0" collapsed="false">
      <c r="C52" s="10"/>
      <c r="D52" s="10"/>
      <c r="E52" s="28"/>
      <c r="F52" s="10"/>
      <c r="G52" s="27"/>
      <c r="H52" s="10"/>
      <c r="I52" s="10"/>
      <c r="J52" s="10"/>
    </row>
    <row r="53" customFormat="false" ht="15.6" hidden="false" customHeight="false" outlineLevel="0" collapsed="false">
      <c r="C53" s="10"/>
      <c r="D53" s="10"/>
      <c r="E53" s="28"/>
      <c r="F53" s="10"/>
      <c r="G53" s="27"/>
      <c r="H53" s="10"/>
      <c r="I53" s="10"/>
      <c r="J53" s="10"/>
    </row>
    <row r="54" customFormat="false" ht="15.6" hidden="false" customHeight="false" outlineLevel="0" collapsed="false">
      <c r="C54" s="10"/>
      <c r="D54" s="10"/>
      <c r="E54" s="28"/>
      <c r="F54" s="10"/>
      <c r="G54" s="27"/>
      <c r="H54" s="10"/>
      <c r="I54" s="10"/>
      <c r="J54" s="10"/>
    </row>
    <row r="55" customFormat="false" ht="15.6" hidden="false" customHeight="false" outlineLevel="0" collapsed="false">
      <c r="C55" s="10"/>
      <c r="D55" s="10"/>
      <c r="E55" s="28"/>
      <c r="F55" s="10"/>
      <c r="G55" s="27"/>
      <c r="H55" s="10"/>
      <c r="I55" s="10"/>
      <c r="J55" s="10"/>
    </row>
    <row r="56" customFormat="false" ht="15.6" hidden="false" customHeight="false" outlineLevel="0" collapsed="false">
      <c r="C56" s="10"/>
      <c r="D56" s="10"/>
      <c r="E56" s="28"/>
      <c r="F56" s="10"/>
      <c r="G56" s="27"/>
      <c r="H56" s="10"/>
      <c r="I56" s="10"/>
      <c r="J56" s="10"/>
    </row>
    <row r="57" customFormat="false" ht="15.6" hidden="false" customHeight="false" outlineLevel="0" collapsed="false">
      <c r="C57" s="10"/>
      <c r="D57" s="10"/>
      <c r="E57" s="28"/>
      <c r="F57" s="10"/>
      <c r="G57" s="27"/>
      <c r="H57" s="10"/>
      <c r="I57" s="10"/>
      <c r="J57" s="10"/>
    </row>
    <row r="58" customFormat="false" ht="15.6" hidden="false" customHeight="false" outlineLevel="0" collapsed="false">
      <c r="C58" s="10"/>
      <c r="D58" s="10"/>
      <c r="E58" s="28"/>
      <c r="F58" s="10"/>
      <c r="G58" s="27"/>
      <c r="H58" s="10"/>
      <c r="I58" s="10"/>
      <c r="J58" s="10"/>
    </row>
    <row r="59" customFormat="false" ht="15.6" hidden="false" customHeight="false" outlineLevel="0" collapsed="false">
      <c r="C59" s="10"/>
      <c r="D59" s="10"/>
      <c r="E59" s="28"/>
      <c r="F59" s="10"/>
      <c r="G59" s="27"/>
      <c r="H59" s="10"/>
      <c r="I59" s="10"/>
      <c r="J59" s="10"/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22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0" ySplit="5" topLeftCell="A6" activePane="bottomLeft" state="frozen"/>
      <selection pane="topLeft" activeCell="A1" activeCellId="0" sqref="A1"/>
      <selection pane="bottomLeft" activeCell="J13" activeCellId="0" sqref="J13"/>
    </sheetView>
  </sheetViews>
  <sheetFormatPr defaultRowHeight="13.2" zeroHeight="false" outlineLevelRow="0" outlineLevelCol="0"/>
  <cols>
    <col collapsed="false" customWidth="true" hidden="false" outlineLevel="0" max="2" min="1" style="0" width="9.05"/>
    <col collapsed="false" customWidth="true" hidden="false" outlineLevel="0" max="3" min="3" style="0" width="21.08"/>
    <col collapsed="false" customWidth="true" hidden="false" outlineLevel="0" max="4" min="4" style="0" width="27.96"/>
    <col collapsed="false" customWidth="true" hidden="false" outlineLevel="0" max="5" min="5" style="0" width="9.05"/>
    <col collapsed="false" customWidth="true" hidden="false" outlineLevel="0" max="6" min="6" style="6" width="8.86"/>
    <col collapsed="false" customWidth="true" hidden="false" outlineLevel="0" max="8" min="7" style="0" width="9.05"/>
    <col collapsed="false" customWidth="true" hidden="false" outlineLevel="0" max="9" min="9" style="0" width="10.42"/>
    <col collapsed="false" customWidth="true" hidden="false" outlineLevel="0" max="1025" min="10" style="0" width="9.05"/>
  </cols>
  <sheetData>
    <row r="1" customFormat="false" ht="14.4" hidden="false" customHeight="false" outlineLevel="0" collapsed="false">
      <c r="A1" s="1"/>
      <c r="B1" s="1"/>
      <c r="C1" s="1" t="s">
        <v>486</v>
      </c>
      <c r="D1" s="1" t="s">
        <v>487</v>
      </c>
      <c r="E1" s="1"/>
      <c r="F1" s="4"/>
    </row>
    <row r="3" customFormat="false" ht="14.4" hidden="false" customHeight="false" outlineLevel="0" collapsed="false">
      <c r="A3" s="1"/>
      <c r="B3" s="1"/>
      <c r="C3" s="1"/>
      <c r="D3" s="1" t="s">
        <v>488</v>
      </c>
      <c r="E3" s="1"/>
      <c r="F3" s="4"/>
    </row>
    <row r="5" customFormat="false" ht="14.4" hidden="false" customHeight="false" outlineLevel="0" collapsed="false">
      <c r="A5" s="1" t="s">
        <v>324</v>
      </c>
      <c r="B5" s="1"/>
      <c r="C5" s="1" t="s">
        <v>3</v>
      </c>
      <c r="D5" s="1" t="s">
        <v>4</v>
      </c>
      <c r="E5" s="2" t="s">
        <v>5</v>
      </c>
      <c r="F5" s="2" t="s">
        <v>6</v>
      </c>
      <c r="G5" s="2" t="s">
        <v>8</v>
      </c>
      <c r="H5" s="3" t="s">
        <v>9</v>
      </c>
      <c r="I5" s="3" t="s">
        <v>10</v>
      </c>
      <c r="J5" s="2" t="s">
        <v>489</v>
      </c>
    </row>
    <row r="7" customFormat="false" ht="14.4" hidden="false" customHeight="false" outlineLevel="0" collapsed="false">
      <c r="A7" s="1" t="n">
        <v>199</v>
      </c>
      <c r="B7" s="1"/>
      <c r="C7" s="1" t="s">
        <v>490</v>
      </c>
      <c r="D7" s="1" t="s">
        <v>491</v>
      </c>
      <c r="E7" s="4" t="n">
        <v>26.5</v>
      </c>
      <c r="F7" s="4" t="n">
        <v>0</v>
      </c>
      <c r="G7" s="5" t="n">
        <v>0</v>
      </c>
      <c r="H7" s="5" t="n">
        <v>2.4</v>
      </c>
      <c r="I7" s="6" t="n">
        <v>28.9</v>
      </c>
      <c r="J7" s="0" t="s">
        <v>16</v>
      </c>
    </row>
    <row r="8" customFormat="false" ht="14.4" hidden="false" customHeight="false" outlineLevel="0" collapsed="false">
      <c r="A8" s="1" t="n">
        <v>200</v>
      </c>
      <c r="B8" s="1"/>
      <c r="C8" s="1" t="s">
        <v>492</v>
      </c>
      <c r="D8" s="1" t="s">
        <v>493</v>
      </c>
      <c r="E8" s="4" t="n">
        <v>31.25</v>
      </c>
      <c r="F8" s="4" t="n">
        <v>0</v>
      </c>
      <c r="G8" s="5" t="n">
        <v>0</v>
      </c>
      <c r="H8" s="5" t="n">
        <v>8.8</v>
      </c>
      <c r="I8" s="6" t="n">
        <v>40.05</v>
      </c>
      <c r="J8" s="0" t="s">
        <v>19</v>
      </c>
    </row>
    <row r="9" customFormat="false" ht="14.4" hidden="false" customHeight="false" outlineLevel="0" collapsed="false">
      <c r="A9" s="1" t="n">
        <v>201</v>
      </c>
      <c r="B9" s="1"/>
      <c r="C9" s="1" t="s">
        <v>494</v>
      </c>
      <c r="D9" s="1" t="s">
        <v>102</v>
      </c>
      <c r="E9" s="4" t="n">
        <v>26.25</v>
      </c>
      <c r="F9" s="4" t="n">
        <v>0</v>
      </c>
      <c r="G9" s="5" t="n">
        <v>0</v>
      </c>
      <c r="H9" s="5" t="n">
        <v>0.8</v>
      </c>
      <c r="I9" s="6" t="n">
        <v>27.05</v>
      </c>
      <c r="J9" s="0" t="s">
        <v>13</v>
      </c>
    </row>
    <row r="10" customFormat="false" ht="14.4" hidden="false" customHeight="false" outlineLevel="0" collapsed="false">
      <c r="A10" s="1" t="n">
        <v>202</v>
      </c>
      <c r="B10" s="1"/>
      <c r="C10" s="1" t="s">
        <v>495</v>
      </c>
      <c r="D10" s="1" t="s">
        <v>496</v>
      </c>
      <c r="E10" s="4" t="n">
        <v>36</v>
      </c>
      <c r="F10" s="4" t="n">
        <v>8</v>
      </c>
      <c r="G10" s="5" t="n">
        <v>0</v>
      </c>
      <c r="H10" s="5" t="n">
        <v>14.4</v>
      </c>
      <c r="I10" s="6" t="n">
        <v>58.4</v>
      </c>
      <c r="J10" s="0" t="s">
        <v>28</v>
      </c>
    </row>
    <row r="11" customFormat="false" ht="14.4" hidden="false" customHeight="false" outlineLevel="0" collapsed="false">
      <c r="A11" s="1" t="n">
        <v>203</v>
      </c>
      <c r="B11" s="1"/>
      <c r="C11" s="1" t="s">
        <v>497</v>
      </c>
      <c r="D11" s="1" t="s">
        <v>498</v>
      </c>
      <c r="E11" s="4" t="n">
        <v>28.75</v>
      </c>
      <c r="F11" s="4" t="n">
        <v>0</v>
      </c>
      <c r="G11" s="5" t="n">
        <v>0</v>
      </c>
      <c r="H11" s="5" t="n">
        <v>16.8</v>
      </c>
      <c r="I11" s="6" t="n">
        <v>45.55</v>
      </c>
      <c r="J11" s="0" t="s">
        <v>22</v>
      </c>
    </row>
    <row r="12" customFormat="false" ht="14.4" hidden="false" customHeight="false" outlineLevel="0" collapsed="false">
      <c r="A12" s="1" t="n">
        <v>204</v>
      </c>
      <c r="B12" s="1" t="s">
        <v>49</v>
      </c>
      <c r="C12" s="1" t="s">
        <v>499</v>
      </c>
      <c r="D12" s="1" t="s">
        <v>500</v>
      </c>
      <c r="E12" s="4" t="n">
        <v>34</v>
      </c>
      <c r="F12" s="4" t="n">
        <v>0</v>
      </c>
      <c r="G12" s="5" t="n">
        <v>0</v>
      </c>
      <c r="H12" s="5" t="n">
        <v>17.6</v>
      </c>
      <c r="I12" s="6" t="n">
        <v>51.56</v>
      </c>
      <c r="J12" s="0" t="s">
        <v>25</v>
      </c>
    </row>
    <row r="13" customFormat="false" ht="14.4" hidden="false" customHeight="false" outlineLevel="0" collapsed="false">
      <c r="A13" s="1" t="s">
        <v>49</v>
      </c>
      <c r="B13" s="1"/>
      <c r="C13" s="1" t="s">
        <v>49</v>
      </c>
      <c r="D13" s="1" t="s">
        <v>49</v>
      </c>
      <c r="E13" s="4" t="s">
        <v>49</v>
      </c>
      <c r="F13" s="4" t="s">
        <v>49</v>
      </c>
      <c r="G13" s="1"/>
    </row>
    <row r="14" customFormat="false" ht="14.4" hidden="false" customHeight="false" outlineLevel="0" collapsed="false">
      <c r="A14" s="1" t="s">
        <v>49</v>
      </c>
      <c r="B14" s="1"/>
      <c r="C14" s="1" t="s">
        <v>49</v>
      </c>
      <c r="D14" s="1" t="s">
        <v>49</v>
      </c>
      <c r="E14" s="4" t="s">
        <v>49</v>
      </c>
      <c r="F14" s="4" t="s">
        <v>49</v>
      </c>
      <c r="G14" s="1"/>
    </row>
    <row r="15" customFormat="false" ht="14.4" hidden="false" customHeight="false" outlineLevel="0" collapsed="false">
      <c r="A15" s="1" t="s">
        <v>49</v>
      </c>
      <c r="B15" s="1"/>
      <c r="C15" s="1" t="s">
        <v>49</v>
      </c>
      <c r="D15" s="1" t="s">
        <v>49</v>
      </c>
      <c r="E15" s="4" t="s">
        <v>49</v>
      </c>
      <c r="F15" s="4" t="s">
        <v>49</v>
      </c>
      <c r="G15" s="1"/>
    </row>
    <row r="16" customFormat="false" ht="14.4" hidden="false" customHeight="false" outlineLevel="0" collapsed="false">
      <c r="A16" s="1" t="s">
        <v>49</v>
      </c>
      <c r="B16" s="1"/>
      <c r="C16" s="1" t="s">
        <v>49</v>
      </c>
      <c r="D16" s="1" t="s">
        <v>49</v>
      </c>
      <c r="E16" s="4" t="s">
        <v>49</v>
      </c>
      <c r="F16" s="4" t="s">
        <v>49</v>
      </c>
      <c r="G16" s="1"/>
    </row>
    <row r="17" customFormat="false" ht="14.4" hidden="false" customHeight="false" outlineLevel="0" collapsed="false">
      <c r="A17" s="1" t="s">
        <v>49</v>
      </c>
      <c r="B17" s="1"/>
      <c r="C17" s="1" t="s">
        <v>49</v>
      </c>
      <c r="D17" s="1" t="s">
        <v>49</v>
      </c>
      <c r="E17" s="4" t="s">
        <v>49</v>
      </c>
      <c r="F17" s="4" t="s">
        <v>49</v>
      </c>
      <c r="G17" s="1"/>
    </row>
    <row r="18" customFormat="false" ht="14.4" hidden="false" customHeight="false" outlineLevel="0" collapsed="false">
      <c r="A18" s="1" t="s">
        <v>49</v>
      </c>
      <c r="B18" s="1"/>
      <c r="C18" s="1" t="s">
        <v>49</v>
      </c>
      <c r="D18" s="1" t="s">
        <v>49</v>
      </c>
      <c r="E18" s="4" t="s">
        <v>49</v>
      </c>
      <c r="F18" s="4" t="s">
        <v>49</v>
      </c>
      <c r="G18" s="1"/>
    </row>
    <row r="19" customFormat="false" ht="14.4" hidden="false" customHeight="false" outlineLevel="0" collapsed="false">
      <c r="A19" s="1" t="s">
        <v>49</v>
      </c>
      <c r="B19" s="1"/>
      <c r="C19" s="1" t="s">
        <v>49</v>
      </c>
      <c r="D19" s="1" t="s">
        <v>49</v>
      </c>
      <c r="E19" s="4" t="s">
        <v>49</v>
      </c>
      <c r="F19" s="4" t="s">
        <v>49</v>
      </c>
    </row>
    <row r="20" customFormat="false" ht="14.4" hidden="false" customHeight="false" outlineLevel="0" collapsed="false">
      <c r="A20" s="1" t="s">
        <v>49</v>
      </c>
      <c r="B20" s="1"/>
      <c r="C20" s="1" t="s">
        <v>49</v>
      </c>
      <c r="D20" s="1" t="s">
        <v>49</v>
      </c>
      <c r="E20" s="4" t="s">
        <v>49</v>
      </c>
      <c r="F20" s="4" t="s">
        <v>49</v>
      </c>
    </row>
    <row r="21" customFormat="false" ht="14.4" hidden="false" customHeight="false" outlineLevel="0" collapsed="false">
      <c r="A21" s="1" t="s">
        <v>49</v>
      </c>
      <c r="B21" s="1"/>
      <c r="C21" s="1" t="s">
        <v>49</v>
      </c>
      <c r="D21" s="1" t="s">
        <v>49</v>
      </c>
      <c r="E21" s="4" t="s">
        <v>49</v>
      </c>
      <c r="F21" s="4" t="s">
        <v>49</v>
      </c>
    </row>
    <row r="22" customFormat="false" ht="14.4" hidden="false" customHeight="false" outlineLevel="0" collapsed="false">
      <c r="A22" s="1"/>
      <c r="B22" s="1"/>
      <c r="C22" s="1"/>
      <c r="D22" s="1" t="s">
        <v>49</v>
      </c>
      <c r="E22" s="4" t="s">
        <v>49</v>
      </c>
      <c r="F22" s="4"/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3.2" zeroHeight="false" outlineLevelRow="0" outlineLevelCol="0"/>
  <cols>
    <col collapsed="false" customWidth="true" hidden="false" outlineLevel="0" max="1025" min="1" style="0" width="9.05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3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K16" activeCellId="0" sqref="K16"/>
    </sheetView>
  </sheetViews>
  <sheetFormatPr defaultRowHeight="13.2" zeroHeight="false" outlineLevelRow="0" outlineLevelCol="0"/>
  <cols>
    <col collapsed="false" customWidth="true" hidden="false" outlineLevel="0" max="2" min="1" style="0" width="9.05"/>
    <col collapsed="false" customWidth="true" hidden="false" outlineLevel="0" max="3" min="3" style="0" width="25.18"/>
    <col collapsed="false" customWidth="true" hidden="false" outlineLevel="0" max="4" min="4" style="0" width="18.41"/>
    <col collapsed="false" customWidth="true" hidden="false" outlineLevel="0" max="1025" min="5" style="0" width="9.05"/>
  </cols>
  <sheetData>
    <row r="1" customFormat="false" ht="15.6" hidden="false" customHeight="false" outlineLevel="0" collapsed="false">
      <c r="A1" s="1"/>
      <c r="B1" s="1"/>
      <c r="C1" s="11" t="s">
        <v>501</v>
      </c>
      <c r="D1" s="11" t="s">
        <v>49</v>
      </c>
      <c r="E1" s="1"/>
      <c r="F1" s="1"/>
      <c r="G1" s="1"/>
      <c r="H1" s="1"/>
      <c r="I1" s="1"/>
      <c r="K1" s="29" t="s">
        <v>49</v>
      </c>
      <c r="L1" s="0" t="s">
        <v>49</v>
      </c>
    </row>
    <row r="2" customFormat="false" ht="15.6" hidden="false" customHeight="false" outlineLevel="0" collapsed="false">
      <c r="A2" s="1"/>
      <c r="B2" s="1"/>
      <c r="C2" s="11" t="s">
        <v>299</v>
      </c>
      <c r="D2" s="1"/>
      <c r="E2" s="2" t="s">
        <v>5</v>
      </c>
      <c r="F2" s="2" t="s">
        <v>6</v>
      </c>
      <c r="G2" s="2" t="s">
        <v>7</v>
      </c>
      <c r="H2" s="2" t="s">
        <v>8</v>
      </c>
      <c r="I2" s="3" t="s">
        <v>9</v>
      </c>
      <c r="J2" s="3" t="s">
        <v>10</v>
      </c>
    </row>
    <row r="3" customFormat="false" ht="15.6" hidden="false" customHeight="false" outlineLevel="0" collapsed="false">
      <c r="A3" s="10" t="n">
        <v>108</v>
      </c>
      <c r="B3" s="1"/>
      <c r="C3" s="10" t="s">
        <v>502</v>
      </c>
      <c r="D3" s="10" t="s">
        <v>503</v>
      </c>
      <c r="E3" s="28" t="n">
        <v>38.5</v>
      </c>
      <c r="F3" s="28" t="n">
        <v>4</v>
      </c>
      <c r="G3" s="28" t="n">
        <v>0</v>
      </c>
      <c r="H3" s="28" t="n">
        <v>20</v>
      </c>
      <c r="I3" s="28" t="n">
        <v>0</v>
      </c>
      <c r="J3" s="0" t="n">
        <f aca="false">E3+F3+G3+H3+I3</f>
        <v>62.5</v>
      </c>
      <c r="K3" s="0" t="s">
        <v>16</v>
      </c>
    </row>
    <row r="4" customFormat="false" ht="15.6" hidden="false" customHeight="false" outlineLevel="0" collapsed="false">
      <c r="A4" s="10" t="s">
        <v>49</v>
      </c>
      <c r="B4" s="1"/>
      <c r="C4" s="11" t="s">
        <v>295</v>
      </c>
      <c r="D4" s="10" t="s">
        <v>49</v>
      </c>
      <c r="E4" s="28" t="s">
        <v>286</v>
      </c>
      <c r="F4" s="28" t="s">
        <v>49</v>
      </c>
      <c r="G4" s="28" t="s">
        <v>49</v>
      </c>
      <c r="H4" s="28" t="s">
        <v>49</v>
      </c>
      <c r="I4" s="28" t="s">
        <v>49</v>
      </c>
      <c r="J4" s="0" t="s">
        <v>49</v>
      </c>
    </row>
    <row r="5" customFormat="false" ht="15.6" hidden="false" customHeight="false" outlineLevel="0" collapsed="false">
      <c r="A5" s="10" t="n">
        <v>109</v>
      </c>
      <c r="B5" s="10" t="s">
        <v>49</v>
      </c>
      <c r="C5" s="10" t="s">
        <v>504</v>
      </c>
      <c r="D5" s="10" t="s">
        <v>505</v>
      </c>
      <c r="E5" s="28" t="n">
        <v>29</v>
      </c>
      <c r="F5" s="28" t="n">
        <v>0</v>
      </c>
      <c r="G5" s="28" t="n">
        <v>0</v>
      </c>
      <c r="H5" s="28" t="n">
        <v>0</v>
      </c>
      <c r="I5" s="28" t="n">
        <v>0</v>
      </c>
      <c r="J5" s="0" t="n">
        <f aca="false">E5+F5+G5+H5+I5</f>
        <v>29</v>
      </c>
      <c r="K5" s="0" t="s">
        <v>13</v>
      </c>
    </row>
    <row r="6" customFormat="false" ht="15.6" hidden="false" customHeight="false" outlineLevel="0" collapsed="false">
      <c r="A6" s="10" t="s">
        <v>49</v>
      </c>
      <c r="B6" s="10" t="s">
        <v>49</v>
      </c>
      <c r="C6" s="10" t="s">
        <v>49</v>
      </c>
      <c r="D6" s="10" t="s">
        <v>49</v>
      </c>
      <c r="E6" s="1"/>
      <c r="F6" s="1"/>
      <c r="G6" s="1"/>
      <c r="H6" s="1"/>
      <c r="I6" s="1"/>
      <c r="J6" s="0" t="s">
        <v>49</v>
      </c>
    </row>
    <row r="7" customFormat="false" ht="15.6" hidden="false" customHeight="false" outlineLevel="0" collapsed="false">
      <c r="A7" s="10" t="s">
        <v>49</v>
      </c>
      <c r="B7" s="10" t="s">
        <v>49</v>
      </c>
      <c r="C7" s="10" t="s">
        <v>49</v>
      </c>
      <c r="D7" s="10" t="s">
        <v>49</v>
      </c>
      <c r="E7" s="1"/>
      <c r="F7" s="1"/>
      <c r="G7" s="1"/>
      <c r="H7" s="1"/>
      <c r="I7" s="1"/>
      <c r="J7" s="0" t="s">
        <v>49</v>
      </c>
    </row>
    <row r="8" customFormat="false" ht="13.2" hidden="false" customHeight="false" outlineLevel="0" collapsed="false">
      <c r="J8" s="0" t="s">
        <v>49</v>
      </c>
    </row>
    <row r="9" customFormat="false" ht="15.6" hidden="false" customHeight="false" outlineLevel="0" collapsed="false">
      <c r="A9" s="1"/>
      <c r="B9" s="1"/>
      <c r="C9" s="11" t="s">
        <v>506</v>
      </c>
      <c r="D9" s="11" t="s">
        <v>49</v>
      </c>
      <c r="E9" s="10" t="s">
        <v>49</v>
      </c>
      <c r="F9" s="10" t="s">
        <v>49</v>
      </c>
      <c r="G9" s="10" t="s">
        <v>49</v>
      </c>
      <c r="H9" s="10" t="s">
        <v>49</v>
      </c>
      <c r="I9" s="1"/>
      <c r="J9" s="0" t="s">
        <v>49</v>
      </c>
    </row>
    <row r="10" customFormat="false" ht="15.6" hidden="false" customHeight="false" outlineLevel="0" collapsed="false">
      <c r="A10" s="1"/>
      <c r="B10" s="1"/>
      <c r="C10" s="11" t="s">
        <v>507</v>
      </c>
      <c r="D10" s="1"/>
      <c r="E10" s="1"/>
      <c r="F10" s="1"/>
      <c r="G10" s="1"/>
      <c r="H10" s="1"/>
      <c r="I10" s="1"/>
      <c r="J10" s="0" t="s">
        <v>49</v>
      </c>
    </row>
    <row r="11" customFormat="false" ht="15.6" hidden="false" customHeight="false" outlineLevel="0" collapsed="false">
      <c r="A11" s="10" t="n">
        <v>56</v>
      </c>
      <c r="B11" s="10" t="s">
        <v>49</v>
      </c>
      <c r="C11" s="10" t="s">
        <v>508</v>
      </c>
      <c r="D11" s="10" t="s">
        <v>509</v>
      </c>
      <c r="E11" s="4" t="n">
        <v>37</v>
      </c>
      <c r="F11" s="4" t="n">
        <v>8</v>
      </c>
      <c r="G11" s="4" t="n">
        <v>0</v>
      </c>
      <c r="H11" s="1" t="n">
        <v>0</v>
      </c>
      <c r="I11" s="1" t="n">
        <v>5.2</v>
      </c>
      <c r="J11" s="0" t="n">
        <f aca="false">E11+F11+G11+H11+I11</f>
        <v>50.2</v>
      </c>
      <c r="K11" s="0" t="s">
        <v>19</v>
      </c>
    </row>
    <row r="12" customFormat="false" ht="15.6" hidden="false" customHeight="false" outlineLevel="0" collapsed="false">
      <c r="A12" s="1"/>
      <c r="B12" s="1"/>
      <c r="C12" s="11" t="s">
        <v>200</v>
      </c>
      <c r="D12" s="1"/>
      <c r="E12" s="4" t="s">
        <v>49</v>
      </c>
      <c r="F12" s="4" t="s">
        <v>49</v>
      </c>
      <c r="G12" s="4" t="s">
        <v>49</v>
      </c>
      <c r="H12" s="1" t="s">
        <v>49</v>
      </c>
      <c r="I12" s="1" t="s">
        <v>49</v>
      </c>
      <c r="J12" s="0" t="s">
        <v>49</v>
      </c>
    </row>
    <row r="13" customFormat="false" ht="15.6" hidden="false" customHeight="false" outlineLevel="0" collapsed="false">
      <c r="A13" s="10" t="n">
        <v>57</v>
      </c>
      <c r="B13" s="1"/>
      <c r="C13" s="10" t="s">
        <v>510</v>
      </c>
      <c r="D13" s="10" t="s">
        <v>511</v>
      </c>
      <c r="E13" s="4" t="n">
        <v>31.25</v>
      </c>
      <c r="F13" s="4" t="s">
        <v>61</v>
      </c>
      <c r="G13" s="4" t="s">
        <v>49</v>
      </c>
      <c r="H13" s="1" t="s">
        <v>49</v>
      </c>
      <c r="I13" s="1" t="s">
        <v>49</v>
      </c>
      <c r="J13" s="0" t="s">
        <v>61</v>
      </c>
    </row>
    <row r="14" customFormat="false" ht="15.6" hidden="false" customHeight="false" outlineLevel="0" collapsed="false">
      <c r="A14" s="10" t="n">
        <v>58</v>
      </c>
      <c r="B14" s="1"/>
      <c r="C14" s="10" t="s">
        <v>512</v>
      </c>
      <c r="D14" s="10" t="s">
        <v>513</v>
      </c>
      <c r="E14" s="4" t="n">
        <v>41</v>
      </c>
      <c r="F14" s="4" t="n">
        <v>8</v>
      </c>
      <c r="G14" s="4" t="n">
        <v>0</v>
      </c>
      <c r="H14" s="1" t="n">
        <v>0</v>
      </c>
      <c r="I14" s="1" t="n">
        <v>0</v>
      </c>
      <c r="J14" s="0" t="n">
        <f aca="false">E14+F14+G14+H14+I14</f>
        <v>49</v>
      </c>
      <c r="K14" s="0" t="s">
        <v>16</v>
      </c>
    </row>
    <row r="15" customFormat="false" ht="15.6" hidden="false" customHeight="false" outlineLevel="0" collapsed="false">
      <c r="A15" s="1"/>
      <c r="B15" s="1"/>
      <c r="C15" s="11" t="s">
        <v>190</v>
      </c>
      <c r="D15" s="1"/>
      <c r="E15" s="4" t="s">
        <v>49</v>
      </c>
      <c r="F15" s="4" t="s">
        <v>49</v>
      </c>
      <c r="G15" s="4" t="s">
        <v>49</v>
      </c>
      <c r="H15" s="1" t="s">
        <v>49</v>
      </c>
      <c r="I15" s="1" t="s">
        <v>49</v>
      </c>
      <c r="J15" s="0" t="s">
        <v>49</v>
      </c>
    </row>
    <row r="16" customFormat="false" ht="15.6" hidden="false" customHeight="false" outlineLevel="0" collapsed="false">
      <c r="A16" s="10" t="n">
        <v>59</v>
      </c>
      <c r="B16" s="1"/>
      <c r="C16" s="10" t="s">
        <v>514</v>
      </c>
      <c r="D16" s="10" t="s">
        <v>515</v>
      </c>
      <c r="E16" s="4" t="n">
        <v>32.75</v>
      </c>
      <c r="F16" s="4" t="n">
        <v>12</v>
      </c>
      <c r="G16" s="4" t="n">
        <v>0</v>
      </c>
      <c r="H16" s="1" t="s">
        <v>516</v>
      </c>
      <c r="I16" s="1" t="n">
        <v>1.6</v>
      </c>
      <c r="J16" s="0" t="n">
        <v>46.35</v>
      </c>
      <c r="K16" s="0" t="s">
        <v>13</v>
      </c>
    </row>
    <row r="18" customFormat="false" ht="15.6" hidden="false" customHeight="false" outlineLevel="0" collapsed="false">
      <c r="A18" s="10" t="s">
        <v>49</v>
      </c>
      <c r="B18" s="1"/>
      <c r="C18" s="11" t="s">
        <v>49</v>
      </c>
      <c r="D18" s="11" t="s">
        <v>49</v>
      </c>
    </row>
    <row r="19" customFormat="false" ht="15.6" hidden="false" customHeight="false" outlineLevel="0" collapsed="false">
      <c r="A19" s="1"/>
      <c r="B19" s="1"/>
      <c r="C19" s="11" t="s">
        <v>49</v>
      </c>
      <c r="D19" s="1"/>
    </row>
    <row r="20" customFormat="false" ht="15.6" hidden="false" customHeight="false" outlineLevel="0" collapsed="false">
      <c r="A20" s="10" t="s">
        <v>49</v>
      </c>
      <c r="B20" s="1"/>
      <c r="C20" s="10" t="s">
        <v>49</v>
      </c>
      <c r="D20" s="10" t="s">
        <v>49</v>
      </c>
    </row>
    <row r="22" customFormat="false" ht="15.6" hidden="false" customHeight="false" outlineLevel="0" collapsed="false">
      <c r="A22" s="1"/>
      <c r="B22" s="1"/>
      <c r="C22" s="11" t="s">
        <v>49</v>
      </c>
      <c r="D22" s="11" t="s">
        <v>49</v>
      </c>
    </row>
    <row r="23" customFormat="false" ht="15.6" hidden="false" customHeight="false" outlineLevel="0" collapsed="false">
      <c r="A23" s="1"/>
      <c r="B23" s="1"/>
      <c r="C23" s="11" t="s">
        <v>49</v>
      </c>
      <c r="D23" s="10" t="s">
        <v>49</v>
      </c>
    </row>
    <row r="24" customFormat="false" ht="15.6" hidden="false" customHeight="false" outlineLevel="0" collapsed="false">
      <c r="A24" s="10" t="s">
        <v>49</v>
      </c>
      <c r="B24" s="1"/>
      <c r="C24" s="10" t="s">
        <v>49</v>
      </c>
      <c r="D24" s="10" t="s">
        <v>49</v>
      </c>
    </row>
    <row r="25" customFormat="false" ht="15.6" hidden="false" customHeight="false" outlineLevel="0" collapsed="false">
      <c r="A25" s="10" t="s">
        <v>49</v>
      </c>
      <c r="B25" s="1"/>
      <c r="C25" s="11" t="s">
        <v>49</v>
      </c>
      <c r="D25" s="1"/>
    </row>
    <row r="26" customFormat="false" ht="15.6" hidden="false" customHeight="false" outlineLevel="0" collapsed="false">
      <c r="A26" s="10" t="s">
        <v>49</v>
      </c>
      <c r="B26" s="1"/>
      <c r="C26" s="10" t="s">
        <v>49</v>
      </c>
      <c r="D26" s="10" t="s">
        <v>49</v>
      </c>
    </row>
    <row r="27" customFormat="false" ht="15.6" hidden="false" customHeight="false" outlineLevel="0" collapsed="false">
      <c r="A27" s="1"/>
      <c r="B27" s="1"/>
      <c r="C27" s="11" t="s">
        <v>49</v>
      </c>
      <c r="D27" s="1"/>
    </row>
    <row r="28" customFormat="false" ht="15.6" hidden="false" customHeight="false" outlineLevel="0" collapsed="false">
      <c r="A28" s="10" t="s">
        <v>49</v>
      </c>
      <c r="B28" s="1"/>
      <c r="C28" s="10" t="s">
        <v>49</v>
      </c>
      <c r="D28" s="10" t="s">
        <v>49</v>
      </c>
    </row>
    <row r="29" customFormat="false" ht="15.6" hidden="false" customHeight="false" outlineLevel="0" collapsed="false">
      <c r="A29" s="10" t="s">
        <v>49</v>
      </c>
      <c r="B29" s="1"/>
      <c r="C29" s="11" t="s">
        <v>49</v>
      </c>
      <c r="D29" s="10" t="s">
        <v>49</v>
      </c>
    </row>
    <row r="30" customFormat="false" ht="15.6" hidden="false" customHeight="false" outlineLevel="0" collapsed="false">
      <c r="A30" s="10" t="s">
        <v>49</v>
      </c>
      <c r="B30" s="1"/>
      <c r="C30" s="10" t="s">
        <v>49</v>
      </c>
      <c r="D30" s="10" t="s">
        <v>49</v>
      </c>
    </row>
    <row r="31" customFormat="false" ht="15.6" hidden="false" customHeight="false" outlineLevel="0" collapsed="false">
      <c r="A31" s="10" t="s">
        <v>49</v>
      </c>
      <c r="B31" s="1"/>
      <c r="C31" s="10" t="s">
        <v>49</v>
      </c>
      <c r="D31" s="10" t="s">
        <v>49</v>
      </c>
    </row>
    <row r="32" customFormat="false" ht="15.6" hidden="false" customHeight="false" outlineLevel="0" collapsed="false">
      <c r="A32" s="10" t="s">
        <v>49</v>
      </c>
      <c r="B32" s="1"/>
      <c r="C32" s="10" t="s">
        <v>49</v>
      </c>
      <c r="D32" s="10" t="s">
        <v>49</v>
      </c>
    </row>
    <row r="33" customFormat="false" ht="15.6" hidden="false" customHeight="false" outlineLevel="0" collapsed="false">
      <c r="A33" s="1"/>
      <c r="B33" s="1"/>
      <c r="C33" s="10" t="s">
        <v>49</v>
      </c>
      <c r="D33" s="10" t="s">
        <v>49</v>
      </c>
    </row>
    <row r="34" customFormat="false" ht="15.6" hidden="false" customHeight="false" outlineLevel="0" collapsed="false">
      <c r="A34" s="1"/>
      <c r="B34" s="1"/>
      <c r="C34" s="11" t="s">
        <v>49</v>
      </c>
      <c r="D34" s="11" t="s">
        <v>49</v>
      </c>
    </row>
    <row r="35" customFormat="false" ht="15.6" hidden="false" customHeight="false" outlineLevel="0" collapsed="false">
      <c r="A35" s="1"/>
      <c r="B35" s="1"/>
      <c r="C35" s="11" t="s">
        <v>49</v>
      </c>
      <c r="D35" s="1"/>
    </row>
    <row r="36" customFormat="false" ht="15.6" hidden="false" customHeight="false" outlineLevel="0" collapsed="false">
      <c r="A36" s="10" t="s">
        <v>49</v>
      </c>
      <c r="B36" s="1"/>
      <c r="C36" s="10" t="s">
        <v>49</v>
      </c>
      <c r="D36" s="10" t="s">
        <v>49</v>
      </c>
    </row>
    <row r="37" customFormat="false" ht="15.6" hidden="false" customHeight="false" outlineLevel="0" collapsed="false">
      <c r="A37" s="1"/>
      <c r="B37" s="1"/>
      <c r="C37" s="10" t="s">
        <v>49</v>
      </c>
      <c r="D37" s="1"/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1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K1" activeCellId="0" sqref="K1"/>
    </sheetView>
  </sheetViews>
  <sheetFormatPr defaultRowHeight="13.2" zeroHeight="false" outlineLevelRow="0" outlineLevelCol="0"/>
  <cols>
    <col collapsed="false" customWidth="true" hidden="false" outlineLevel="0" max="2" min="1" style="0" width="9.05"/>
    <col collapsed="false" customWidth="true" hidden="false" outlineLevel="0" max="3" min="3" style="0" width="29.52"/>
    <col collapsed="false" customWidth="true" hidden="false" outlineLevel="0" max="4" min="4" style="0" width="19.97"/>
    <col collapsed="false" customWidth="true" hidden="false" outlineLevel="0" max="1025" min="5" style="0" width="9.05"/>
  </cols>
  <sheetData>
    <row r="1" customFormat="false" ht="15.6" hidden="false" customHeight="false" outlineLevel="0" collapsed="false">
      <c r="A1" s="1"/>
      <c r="B1" s="1"/>
      <c r="C1" s="11" t="s">
        <v>49</v>
      </c>
      <c r="D1" s="1"/>
      <c r="K1" s="29" t="s">
        <v>49</v>
      </c>
    </row>
    <row r="2" customFormat="false" ht="15.6" hidden="false" customHeight="false" outlineLevel="0" collapsed="false">
      <c r="A2" s="1"/>
      <c r="B2" s="1"/>
      <c r="C2" s="11" t="s">
        <v>517</v>
      </c>
      <c r="D2" s="1"/>
      <c r="E2" s="2" t="s">
        <v>5</v>
      </c>
      <c r="F2" s="2" t="s">
        <v>6</v>
      </c>
      <c r="G2" s="2" t="s">
        <v>7</v>
      </c>
      <c r="H2" s="2" t="s">
        <v>8</v>
      </c>
      <c r="I2" s="3" t="s">
        <v>9</v>
      </c>
      <c r="J2" s="3" t="s">
        <v>10</v>
      </c>
    </row>
    <row r="3" customFormat="false" ht="15.6" hidden="false" customHeight="false" outlineLevel="0" collapsed="false">
      <c r="A3" s="1"/>
      <c r="B3" s="1"/>
      <c r="C3" s="11" t="s">
        <v>518</v>
      </c>
      <c r="D3" s="1"/>
    </row>
    <row r="4" customFormat="false" ht="15.6" hidden="false" customHeight="false" outlineLevel="0" collapsed="false">
      <c r="A4" s="10" t="n">
        <v>60</v>
      </c>
      <c r="B4" s="1"/>
      <c r="C4" s="10" t="s">
        <v>519</v>
      </c>
      <c r="D4" s="10" t="s">
        <v>520</v>
      </c>
      <c r="E4" s="6" t="n">
        <v>34.5</v>
      </c>
      <c r="F4" s="6" t="n">
        <v>4</v>
      </c>
      <c r="G4" s="6" t="n">
        <v>0</v>
      </c>
      <c r="H4" s="6" t="n">
        <v>0</v>
      </c>
      <c r="I4" s="6" t="n">
        <v>0</v>
      </c>
      <c r="J4" s="0" t="n">
        <f aca="false">E4+F4+G4+H4+I4</f>
        <v>38.5</v>
      </c>
      <c r="K4" s="0" t="s">
        <v>13</v>
      </c>
    </row>
    <row r="5" customFormat="false" ht="15.6" hidden="false" customHeight="false" outlineLevel="0" collapsed="false">
      <c r="A5" s="10" t="n">
        <v>61</v>
      </c>
      <c r="B5" s="1"/>
      <c r="C5" s="10" t="s">
        <v>521</v>
      </c>
      <c r="D5" s="10" t="s">
        <v>522</v>
      </c>
      <c r="E5" s="6" t="n">
        <v>34</v>
      </c>
      <c r="F5" s="6" t="n">
        <v>16</v>
      </c>
      <c r="G5" s="6" t="n">
        <v>0</v>
      </c>
      <c r="H5" s="6" t="n">
        <v>0</v>
      </c>
      <c r="I5" s="6" t="n">
        <v>0</v>
      </c>
      <c r="J5" s="0" t="n">
        <f aca="false">E5+F5+G5+H5+I5</f>
        <v>50</v>
      </c>
      <c r="K5" s="0" t="s">
        <v>16</v>
      </c>
    </row>
    <row r="6" customFormat="false" ht="15.6" hidden="false" customHeight="false" outlineLevel="0" collapsed="false">
      <c r="A6" s="10" t="n">
        <v>62</v>
      </c>
      <c r="B6" s="1"/>
      <c r="C6" s="10" t="s">
        <v>523</v>
      </c>
      <c r="D6" s="10" t="s">
        <v>524</v>
      </c>
      <c r="E6" s="6" t="n">
        <v>37.25</v>
      </c>
      <c r="F6" s="6" t="n">
        <v>8</v>
      </c>
      <c r="G6" s="6" t="n">
        <v>0</v>
      </c>
      <c r="H6" s="6" t="n">
        <v>0</v>
      </c>
      <c r="I6" s="6" t="n">
        <v>6</v>
      </c>
      <c r="J6" s="0" t="n">
        <f aca="false">E6+F6+G6+H6+I6</f>
        <v>51.25</v>
      </c>
      <c r="K6" s="0" t="s">
        <v>19</v>
      </c>
    </row>
    <row r="7" customFormat="false" ht="15.6" hidden="false" customHeight="false" outlineLevel="0" collapsed="false">
      <c r="A7" s="10" t="n">
        <v>63</v>
      </c>
      <c r="B7" s="1"/>
      <c r="C7" s="10" t="s">
        <v>525</v>
      </c>
      <c r="D7" s="10" t="s">
        <v>526</v>
      </c>
      <c r="E7" s="6" t="n">
        <v>41</v>
      </c>
      <c r="F7" s="6" t="n">
        <v>0</v>
      </c>
      <c r="G7" s="6" t="n">
        <v>0</v>
      </c>
      <c r="H7" s="6" t="s">
        <v>61</v>
      </c>
      <c r="I7" s="6" t="s">
        <v>61</v>
      </c>
      <c r="J7" s="0" t="s">
        <v>49</v>
      </c>
    </row>
    <row r="8" customFormat="false" ht="15.6" hidden="false" customHeight="false" outlineLevel="0" collapsed="false">
      <c r="A8" s="1"/>
      <c r="B8" s="1"/>
      <c r="C8" s="11" t="s">
        <v>49</v>
      </c>
      <c r="D8" s="1"/>
      <c r="E8" s="30" t="s">
        <v>49</v>
      </c>
      <c r="H8" s="0" t="s">
        <v>452</v>
      </c>
      <c r="J8" s="0" t="n">
        <v>139.75</v>
      </c>
      <c r="K8" s="0" t="s">
        <v>161</v>
      </c>
    </row>
    <row r="9" customFormat="false" ht="15.6" hidden="false" customHeight="false" outlineLevel="0" collapsed="false">
      <c r="A9" s="10" t="s">
        <v>49</v>
      </c>
      <c r="B9" s="1"/>
      <c r="C9" s="10" t="s">
        <v>49</v>
      </c>
      <c r="D9" s="10" t="s">
        <v>49</v>
      </c>
      <c r="E9" s="30" t="s">
        <v>49</v>
      </c>
      <c r="J9" s="0" t="s">
        <v>49</v>
      </c>
    </row>
    <row r="10" customFormat="false" ht="15.6" hidden="false" customHeight="false" outlineLevel="0" collapsed="false">
      <c r="A10" s="10" t="s">
        <v>49</v>
      </c>
      <c r="B10" s="1"/>
      <c r="C10" s="11" t="s">
        <v>49</v>
      </c>
      <c r="D10" s="10" t="s">
        <v>286</v>
      </c>
      <c r="E10" s="30" t="s">
        <v>49</v>
      </c>
      <c r="J10" s="0" t="s">
        <v>49</v>
      </c>
    </row>
    <row r="11" customFormat="false" ht="15.6" hidden="false" customHeight="false" outlineLevel="0" collapsed="false">
      <c r="A11" s="10" t="s">
        <v>49</v>
      </c>
      <c r="B11" s="1"/>
      <c r="C11" s="11" t="s">
        <v>527</v>
      </c>
      <c r="D11" s="10" t="s">
        <v>49</v>
      </c>
      <c r="E11" s="30" t="s">
        <v>49</v>
      </c>
      <c r="J11" s="0" t="s">
        <v>49</v>
      </c>
    </row>
    <row r="12" customFormat="false" ht="15.6" hidden="false" customHeight="false" outlineLevel="0" collapsed="false">
      <c r="A12" s="10" t="s">
        <v>49</v>
      </c>
      <c r="B12" s="1"/>
      <c r="C12" s="11" t="s">
        <v>295</v>
      </c>
      <c r="D12" s="10" t="s">
        <v>49</v>
      </c>
      <c r="E12" s="30" t="s">
        <v>49</v>
      </c>
      <c r="J12" s="0" t="s">
        <v>49</v>
      </c>
    </row>
    <row r="13" customFormat="false" ht="15.6" hidden="false" customHeight="false" outlineLevel="0" collapsed="false">
      <c r="A13" s="10" t="n">
        <v>111</v>
      </c>
      <c r="B13" s="1"/>
      <c r="C13" s="10" t="s">
        <v>528</v>
      </c>
      <c r="D13" s="10" t="s">
        <v>529</v>
      </c>
      <c r="E13" s="6" t="n">
        <v>38</v>
      </c>
      <c r="F13" s="6" t="n">
        <v>4</v>
      </c>
      <c r="G13" s="6" t="n">
        <v>0</v>
      </c>
      <c r="H13" s="6" t="n">
        <v>0</v>
      </c>
      <c r="I13" s="6" t="n">
        <v>4</v>
      </c>
      <c r="J13" s="0" t="n">
        <f aca="false">E13+F13+G13+H13+I13</f>
        <v>46</v>
      </c>
      <c r="K13" s="0" t="s">
        <v>13</v>
      </c>
    </row>
    <row r="14" customFormat="false" ht="15.6" hidden="false" customHeight="false" outlineLevel="0" collapsed="false">
      <c r="A14" s="10" t="s">
        <v>49</v>
      </c>
      <c r="B14" s="1"/>
      <c r="C14" s="11" t="s">
        <v>49</v>
      </c>
      <c r="D14" s="10" t="s">
        <v>49</v>
      </c>
      <c r="J14" s="0" t="s">
        <v>49</v>
      </c>
    </row>
    <row r="15" customFormat="false" ht="15.6" hidden="false" customHeight="false" outlineLevel="0" collapsed="false">
      <c r="A15" s="10" t="s">
        <v>49</v>
      </c>
      <c r="B15" s="1"/>
      <c r="C15" s="10" t="s">
        <v>49</v>
      </c>
      <c r="D15" s="10" t="s">
        <v>49</v>
      </c>
    </row>
    <row r="16" customFormat="false" ht="15.6" hidden="false" customHeight="false" outlineLevel="0" collapsed="false">
      <c r="A16" s="10" t="s">
        <v>49</v>
      </c>
      <c r="B16" s="1"/>
      <c r="C16" s="10" t="s">
        <v>49</v>
      </c>
      <c r="D16" s="10" t="s">
        <v>49</v>
      </c>
    </row>
    <row r="17" customFormat="false" ht="15.6" hidden="false" customHeight="false" outlineLevel="0" collapsed="false">
      <c r="A17" s="10" t="s">
        <v>49</v>
      </c>
      <c r="B17" s="1"/>
      <c r="C17" s="11" t="s">
        <v>49</v>
      </c>
      <c r="D17" s="10" t="s">
        <v>49</v>
      </c>
    </row>
    <row r="18" customFormat="false" ht="15.6" hidden="false" customHeight="false" outlineLevel="0" collapsed="false">
      <c r="A18" s="10" t="s">
        <v>286</v>
      </c>
      <c r="B18" s="1"/>
      <c r="C18" s="10" t="s">
        <v>49</v>
      </c>
      <c r="D18" s="10" t="s">
        <v>49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3.2" zeroHeight="false" outlineLevelRow="0" outlineLevelCol="0"/>
  <cols>
    <col collapsed="false" customWidth="true" hidden="false" outlineLevel="0" max="1025" min="1" style="0" width="9.05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3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0" ySplit="5" topLeftCell="A13" activePane="bottomLeft" state="frozen"/>
      <selection pane="topLeft" activeCell="A1" activeCellId="0" sqref="A1"/>
      <selection pane="bottomLeft" activeCell="K23" activeCellId="0" sqref="K23"/>
    </sheetView>
  </sheetViews>
  <sheetFormatPr defaultRowHeight="15" zeroHeight="false" outlineLevelRow="0" outlineLevelCol="0"/>
  <cols>
    <col collapsed="false" customWidth="true" hidden="false" outlineLevel="0" max="1" min="1" style="3" width="4.65"/>
    <col collapsed="false" customWidth="true" hidden="false" outlineLevel="0" max="2" min="2" style="3" width="2.1"/>
    <col collapsed="false" customWidth="true" hidden="false" outlineLevel="0" max="3" min="3" style="3" width="25.52"/>
    <col collapsed="false" customWidth="true" hidden="false" outlineLevel="0" max="4" min="4" style="3" width="26.96"/>
    <col collapsed="false" customWidth="true" hidden="false" outlineLevel="0" max="5" min="5" style="2" width="7.09"/>
    <col collapsed="false" customWidth="true" hidden="false" outlineLevel="0" max="8" min="6" style="8" width="9.09"/>
    <col collapsed="false" customWidth="true" hidden="false" outlineLevel="0" max="257" min="9" style="9" width="9.09"/>
    <col collapsed="false" customWidth="true" hidden="false" outlineLevel="0" max="1025" min="258" style="0" width="9.09"/>
  </cols>
  <sheetData>
    <row r="1" s="3" customFormat="true" ht="15" hidden="false" customHeight="true" outlineLevel="0" collapsed="false">
      <c r="D1" s="3" t="s">
        <v>85</v>
      </c>
      <c r="E1" s="2"/>
      <c r="F1" s="2"/>
      <c r="G1" s="2"/>
      <c r="H1" s="2"/>
    </row>
    <row r="2" s="3" customFormat="true" ht="15" hidden="false" customHeight="true" outlineLevel="0" collapsed="false">
      <c r="E2" s="2"/>
      <c r="F2" s="2"/>
      <c r="G2" s="2"/>
      <c r="H2" s="2"/>
    </row>
    <row r="3" s="3" customFormat="true" ht="15" hidden="false" customHeight="true" outlineLevel="0" collapsed="false">
      <c r="D3" s="3" t="s">
        <v>86</v>
      </c>
      <c r="E3" s="2"/>
      <c r="F3" s="2"/>
      <c r="G3" s="2"/>
      <c r="H3" s="2"/>
    </row>
    <row r="4" s="3" customFormat="true" ht="15" hidden="false" customHeight="true" outlineLevel="0" collapsed="false">
      <c r="E4" s="2"/>
      <c r="F4" s="2"/>
      <c r="G4" s="2"/>
      <c r="H4" s="2"/>
    </row>
    <row r="5" s="3" customFormat="true" ht="15" hidden="false" customHeight="true" outlineLevel="0" collapsed="false">
      <c r="A5" s="3" t="s">
        <v>87</v>
      </c>
      <c r="C5" s="3" t="s">
        <v>3</v>
      </c>
      <c r="D5" s="3" t="s">
        <v>4</v>
      </c>
      <c r="E5" s="2" t="s">
        <v>5</v>
      </c>
      <c r="F5" s="2" t="s">
        <v>6</v>
      </c>
      <c r="G5" s="2" t="s">
        <v>7</v>
      </c>
      <c r="H5" s="2" t="s">
        <v>8</v>
      </c>
      <c r="I5" s="3" t="s">
        <v>9</v>
      </c>
      <c r="J5" s="3" t="s">
        <v>10</v>
      </c>
    </row>
    <row r="6" s="3" customFormat="true" ht="15" hidden="false" customHeight="true" outlineLevel="0" collapsed="false">
      <c r="A6" s="3" t="s">
        <v>49</v>
      </c>
      <c r="C6" s="3" t="s">
        <v>49</v>
      </c>
      <c r="D6" s="3" t="s">
        <v>49</v>
      </c>
      <c r="E6" s="2"/>
      <c r="F6" s="2"/>
      <c r="G6" s="2"/>
      <c r="H6" s="2"/>
    </row>
    <row r="7" s="3" customFormat="true" ht="15" hidden="false" customHeight="true" outlineLevel="0" collapsed="false">
      <c r="A7" s="3" t="n">
        <v>212</v>
      </c>
      <c r="C7" s="3" t="s">
        <v>88</v>
      </c>
      <c r="D7" s="3" t="s">
        <v>89</v>
      </c>
      <c r="E7" s="2" t="n">
        <v>36</v>
      </c>
      <c r="F7" s="2" t="n">
        <v>8</v>
      </c>
      <c r="G7" s="2" t="n">
        <v>0</v>
      </c>
      <c r="H7" s="2" t="n">
        <v>40</v>
      </c>
      <c r="I7" s="3" t="n">
        <v>9.2</v>
      </c>
      <c r="J7" s="2" t="n">
        <f aca="false">E7+F7+G7+H7+I7</f>
        <v>93.2</v>
      </c>
    </row>
    <row r="8" s="3" customFormat="true" ht="15" hidden="false" customHeight="true" outlineLevel="0" collapsed="false">
      <c r="A8" s="3" t="n">
        <v>213</v>
      </c>
      <c r="C8" s="3" t="s">
        <v>90</v>
      </c>
      <c r="D8" s="3" t="s">
        <v>91</v>
      </c>
      <c r="E8" s="2" t="n">
        <v>35</v>
      </c>
      <c r="F8" s="2" t="n">
        <v>4</v>
      </c>
      <c r="G8" s="2" t="n">
        <v>0</v>
      </c>
      <c r="H8" s="2" t="n">
        <v>0</v>
      </c>
      <c r="I8" s="3" t="n">
        <v>8.8</v>
      </c>
      <c r="J8" s="2" t="n">
        <f aca="false">E8+F8+G8+H8+I8</f>
        <v>47.8</v>
      </c>
    </row>
    <row r="9" s="3" customFormat="true" ht="15" hidden="false" customHeight="true" outlineLevel="0" collapsed="false">
      <c r="A9" s="3" t="n">
        <v>214</v>
      </c>
      <c r="C9" s="3" t="s">
        <v>92</v>
      </c>
      <c r="D9" s="3" t="s">
        <v>93</v>
      </c>
      <c r="E9" s="2" t="n">
        <v>36.5</v>
      </c>
      <c r="F9" s="2" t="n">
        <v>4</v>
      </c>
      <c r="G9" s="2" t="n">
        <v>0</v>
      </c>
      <c r="H9" s="2" t="n">
        <v>80</v>
      </c>
      <c r="I9" s="3" t="n">
        <v>17.2</v>
      </c>
      <c r="J9" s="2" t="n">
        <f aca="false">E9+F9+G9+H9+I9</f>
        <v>137.7</v>
      </c>
    </row>
    <row r="10" s="3" customFormat="true" ht="15" hidden="false" customHeight="true" outlineLevel="0" collapsed="false">
      <c r="A10" s="3" t="n">
        <v>215</v>
      </c>
      <c r="C10" s="3" t="s">
        <v>94</v>
      </c>
      <c r="D10" s="3" t="s">
        <v>95</v>
      </c>
      <c r="E10" s="2" t="n">
        <v>31.75</v>
      </c>
      <c r="F10" s="2" t="n">
        <v>16</v>
      </c>
      <c r="G10" s="2" t="n">
        <v>0</v>
      </c>
      <c r="H10" s="2" t="n">
        <v>20</v>
      </c>
      <c r="I10" s="3" t="n">
        <v>26.4</v>
      </c>
      <c r="J10" s="2" t="n">
        <f aca="false">E10+F10+G10+H10+I10</f>
        <v>94.15</v>
      </c>
    </row>
    <row r="11" s="3" customFormat="true" ht="15" hidden="false" customHeight="true" outlineLevel="0" collapsed="false">
      <c r="A11" s="3" t="n">
        <v>216</v>
      </c>
      <c r="C11" s="3" t="s">
        <v>43</v>
      </c>
      <c r="D11" s="3" t="s">
        <v>96</v>
      </c>
      <c r="E11" s="2" t="n">
        <v>36</v>
      </c>
      <c r="F11" s="2" t="n">
        <v>0</v>
      </c>
      <c r="G11" s="2" t="n">
        <v>0</v>
      </c>
      <c r="H11" s="2" t="n">
        <v>20</v>
      </c>
      <c r="I11" s="3" t="n">
        <v>6.8</v>
      </c>
      <c r="J11" s="2" t="n">
        <f aca="false">E11+F11+G11+H11+I11</f>
        <v>62.8</v>
      </c>
    </row>
    <row r="12" s="3" customFormat="true" ht="15" hidden="false" customHeight="true" outlineLevel="0" collapsed="false">
      <c r="A12" s="3" t="n">
        <v>217</v>
      </c>
      <c r="C12" s="3" t="s">
        <v>97</v>
      </c>
      <c r="D12" s="3" t="s">
        <v>98</v>
      </c>
      <c r="E12" s="2" t="n">
        <v>32.75</v>
      </c>
      <c r="F12" s="2" t="s">
        <v>61</v>
      </c>
      <c r="G12" s="2" t="s">
        <v>61</v>
      </c>
      <c r="H12" s="2" t="s">
        <v>61</v>
      </c>
      <c r="I12" s="3" t="s">
        <v>61</v>
      </c>
      <c r="J12" s="2" t="s">
        <v>61</v>
      </c>
    </row>
    <row r="13" s="3" customFormat="true" ht="15" hidden="false" customHeight="true" outlineLevel="0" collapsed="false">
      <c r="A13" s="3" t="n">
        <v>234</v>
      </c>
      <c r="C13" s="3" t="s">
        <v>99</v>
      </c>
      <c r="D13" s="3" t="s">
        <v>100</v>
      </c>
      <c r="E13" s="2" t="n">
        <v>34.5</v>
      </c>
      <c r="F13" s="2" t="n">
        <v>0</v>
      </c>
      <c r="G13" s="2" t="n">
        <v>0</v>
      </c>
      <c r="H13" s="2" t="n">
        <v>0</v>
      </c>
      <c r="I13" s="3" t="n">
        <v>0</v>
      </c>
      <c r="J13" s="2" t="n">
        <f aca="false">E13+F13+G13+H13+I13</f>
        <v>34.5</v>
      </c>
      <c r="K13" s="3" t="s">
        <v>13</v>
      </c>
    </row>
    <row r="14" s="3" customFormat="true" ht="15" hidden="false" customHeight="true" outlineLevel="0" collapsed="false">
      <c r="A14" s="3" t="n">
        <v>241</v>
      </c>
      <c r="C14" s="3" t="s">
        <v>101</v>
      </c>
      <c r="D14" s="3" t="s">
        <v>102</v>
      </c>
      <c r="E14" s="2" t="n">
        <v>35</v>
      </c>
      <c r="F14" s="8" t="n">
        <v>0</v>
      </c>
      <c r="G14" s="8" t="n">
        <v>0</v>
      </c>
      <c r="H14" s="8" t="n">
        <v>0</v>
      </c>
      <c r="I14" s="9" t="n">
        <v>0</v>
      </c>
      <c r="J14" s="2" t="n">
        <f aca="false">E14+F14+G14+H14+I14</f>
        <v>35</v>
      </c>
      <c r="K14" s="9" t="s">
        <v>16</v>
      </c>
      <c r="L14" s="9"/>
      <c r="M14" s="9"/>
    </row>
    <row r="15" s="3" customFormat="true" ht="15" hidden="false" customHeight="true" outlineLevel="0" collapsed="false">
      <c r="A15" s="3" t="n">
        <v>218</v>
      </c>
      <c r="C15" s="3" t="s">
        <v>103</v>
      </c>
      <c r="D15" s="3" t="s">
        <v>104</v>
      </c>
      <c r="E15" s="2" t="n">
        <v>34</v>
      </c>
      <c r="F15" s="2" t="n">
        <v>0</v>
      </c>
      <c r="G15" s="2" t="n">
        <v>0</v>
      </c>
      <c r="H15" s="2" t="n">
        <v>0</v>
      </c>
      <c r="I15" s="3" t="n">
        <v>2.4</v>
      </c>
      <c r="J15" s="2" t="n">
        <f aca="false">E15+F15+G15+H15+I15</f>
        <v>36.4</v>
      </c>
      <c r="K15" s="3" t="s">
        <v>19</v>
      </c>
    </row>
    <row r="16" s="3" customFormat="true" ht="15" hidden="false" customHeight="true" outlineLevel="0" collapsed="false">
      <c r="A16" s="3" t="n">
        <v>224</v>
      </c>
      <c r="B16" s="3" t="s">
        <v>49</v>
      </c>
      <c r="C16" s="3" t="s">
        <v>105</v>
      </c>
      <c r="D16" s="3" t="s">
        <v>106</v>
      </c>
      <c r="E16" s="2" t="n">
        <v>37.25</v>
      </c>
      <c r="F16" s="2" t="n">
        <v>0</v>
      </c>
      <c r="G16" s="2" t="n">
        <v>0</v>
      </c>
      <c r="H16" s="2" t="n">
        <v>0</v>
      </c>
      <c r="I16" s="3" t="n">
        <v>0</v>
      </c>
      <c r="J16" s="2" t="n">
        <v>37.5</v>
      </c>
      <c r="K16" s="3" t="s">
        <v>22</v>
      </c>
    </row>
    <row r="17" s="3" customFormat="true" ht="15" hidden="false" customHeight="true" outlineLevel="0" collapsed="false">
      <c r="A17" s="3" t="n">
        <v>232</v>
      </c>
      <c r="C17" s="3" t="s">
        <v>107</v>
      </c>
      <c r="D17" s="3" t="s">
        <v>108</v>
      </c>
      <c r="E17" s="2" t="n">
        <v>32</v>
      </c>
      <c r="F17" s="2" t="n">
        <v>0</v>
      </c>
      <c r="G17" s="2" t="n">
        <v>0</v>
      </c>
      <c r="H17" s="2" t="n">
        <v>0</v>
      </c>
      <c r="I17" s="3" t="n">
        <v>6</v>
      </c>
      <c r="J17" s="2" t="n">
        <f aca="false">E17+F17+G17+H17+I17</f>
        <v>38</v>
      </c>
      <c r="K17" s="3" t="s">
        <v>25</v>
      </c>
    </row>
    <row r="18" s="3" customFormat="true" ht="15" hidden="false" customHeight="true" outlineLevel="0" collapsed="false">
      <c r="A18" s="3" t="n">
        <v>227</v>
      </c>
      <c r="C18" s="3" t="s">
        <v>109</v>
      </c>
      <c r="D18" s="3" t="s">
        <v>110</v>
      </c>
      <c r="E18" s="2" t="n">
        <v>32.5</v>
      </c>
      <c r="F18" s="2" t="n">
        <v>4</v>
      </c>
      <c r="G18" s="2" t="n">
        <v>0</v>
      </c>
      <c r="H18" s="2" t="n">
        <v>0</v>
      </c>
      <c r="I18" s="3" t="n">
        <v>2.8</v>
      </c>
      <c r="J18" s="2" t="n">
        <f aca="false">E18+F18+G18+H18+I18</f>
        <v>39.3</v>
      </c>
      <c r="K18" s="3" t="s">
        <v>28</v>
      </c>
    </row>
    <row r="19" s="3" customFormat="true" ht="15" hidden="false" customHeight="true" outlineLevel="0" collapsed="false">
      <c r="A19" s="3" t="n">
        <v>219</v>
      </c>
      <c r="C19" s="3" t="s">
        <v>111</v>
      </c>
      <c r="D19" s="3" t="s">
        <v>112</v>
      </c>
      <c r="E19" s="2" t="n">
        <v>35.75</v>
      </c>
      <c r="F19" s="2" t="n">
        <v>8</v>
      </c>
      <c r="G19" s="2" t="n">
        <v>0</v>
      </c>
      <c r="H19" s="2" t="n">
        <v>0</v>
      </c>
      <c r="I19" s="3" t="n">
        <v>1.2</v>
      </c>
      <c r="J19" s="2" t="n">
        <f aca="false">E19+F19+G19+H19+I19</f>
        <v>44.95</v>
      </c>
      <c r="K19" s="3" t="s">
        <v>31</v>
      </c>
      <c r="L19" s="3" t="s">
        <v>49</v>
      </c>
      <c r="M19" s="3" t="s">
        <v>49</v>
      </c>
    </row>
    <row r="20" s="3" customFormat="true" ht="15" hidden="false" customHeight="true" outlineLevel="0" collapsed="false">
      <c r="A20" s="3" t="n">
        <v>238</v>
      </c>
      <c r="C20" s="3" t="s">
        <v>113</v>
      </c>
      <c r="D20" s="3" t="s">
        <v>114</v>
      </c>
      <c r="E20" s="2" t="n">
        <v>43.25</v>
      </c>
      <c r="F20" s="2" t="n">
        <v>4</v>
      </c>
      <c r="G20" s="2" t="n">
        <v>0</v>
      </c>
      <c r="H20" s="2" t="n">
        <v>0</v>
      </c>
      <c r="I20" s="3" t="n">
        <v>0</v>
      </c>
      <c r="J20" s="2" t="n">
        <f aca="false">E20+F20+G20+H20+I20</f>
        <v>47.25</v>
      </c>
      <c r="K20" s="3" t="s">
        <v>34</v>
      </c>
      <c r="L20" s="9"/>
      <c r="M20" s="9"/>
    </row>
    <row r="21" s="3" customFormat="true" ht="15" hidden="false" customHeight="true" outlineLevel="0" collapsed="false">
      <c r="A21" s="3" t="n">
        <v>242</v>
      </c>
      <c r="C21" s="3" t="s">
        <v>115</v>
      </c>
      <c r="D21" s="3" t="s">
        <v>116</v>
      </c>
      <c r="E21" s="2" t="n">
        <v>37.75</v>
      </c>
      <c r="F21" s="8" t="n">
        <v>4</v>
      </c>
      <c r="G21" s="8" t="n">
        <v>0</v>
      </c>
      <c r="H21" s="8" t="n">
        <v>0</v>
      </c>
      <c r="I21" s="9" t="n">
        <v>6.8</v>
      </c>
      <c r="J21" s="2" t="n">
        <f aca="false">E21+F21+G21+H21+I21</f>
        <v>48.55</v>
      </c>
      <c r="K21" s="9" t="s">
        <v>37</v>
      </c>
    </row>
    <row r="22" s="3" customFormat="true" ht="15" hidden="false" customHeight="true" outlineLevel="0" collapsed="false">
      <c r="A22" s="3" t="n">
        <v>230</v>
      </c>
      <c r="C22" s="3" t="s">
        <v>117</v>
      </c>
      <c r="D22" s="3" t="s">
        <v>118</v>
      </c>
      <c r="E22" s="2" t="n">
        <v>39.25</v>
      </c>
      <c r="F22" s="2" t="n">
        <v>0</v>
      </c>
      <c r="G22" s="2" t="n">
        <v>0</v>
      </c>
      <c r="H22" s="2" t="n">
        <v>0</v>
      </c>
      <c r="I22" s="3" t="n">
        <v>10</v>
      </c>
      <c r="J22" s="2" t="n">
        <f aca="false">E22+F22+G22+H22+I22</f>
        <v>49.25</v>
      </c>
      <c r="K22" s="3" t="s">
        <v>40</v>
      </c>
    </row>
    <row r="23" s="3" customFormat="true" ht="15" hidden="false" customHeight="true" outlineLevel="0" collapsed="false">
      <c r="A23" s="3" t="n">
        <v>228</v>
      </c>
      <c r="C23" s="3" t="s">
        <v>119</v>
      </c>
      <c r="D23" s="3" t="s">
        <v>120</v>
      </c>
      <c r="E23" s="2" t="n">
        <v>35.75</v>
      </c>
      <c r="F23" s="2" t="n">
        <v>0</v>
      </c>
      <c r="G23" s="2" t="n">
        <v>0</v>
      </c>
      <c r="H23" s="2" t="n">
        <v>0</v>
      </c>
      <c r="I23" s="3" t="n">
        <v>19.2</v>
      </c>
      <c r="J23" s="2" t="n">
        <f aca="false">E23+F23+G23+H23+I23</f>
        <v>54.95</v>
      </c>
      <c r="K23" s="3" t="s">
        <v>49</v>
      </c>
    </row>
    <row r="24" s="3" customFormat="true" ht="15" hidden="false" customHeight="true" outlineLevel="0" collapsed="false">
      <c r="A24" s="3" t="n">
        <v>237</v>
      </c>
      <c r="C24" s="3" t="s">
        <v>121</v>
      </c>
      <c r="D24" s="3" t="s">
        <v>122</v>
      </c>
      <c r="E24" s="2" t="n">
        <v>35</v>
      </c>
      <c r="F24" s="2" t="n">
        <v>4</v>
      </c>
      <c r="G24" s="2" t="n">
        <v>0</v>
      </c>
      <c r="H24" s="2" t="n">
        <v>0</v>
      </c>
      <c r="I24" s="3" t="n">
        <v>18.8</v>
      </c>
      <c r="J24" s="2" t="n">
        <f aca="false">E24+F24+G24+H24+I24</f>
        <v>57.8</v>
      </c>
      <c r="K24" s="3" t="s">
        <v>123</v>
      </c>
    </row>
    <row r="25" s="3" customFormat="true" ht="15" hidden="false" customHeight="true" outlineLevel="0" collapsed="false">
      <c r="A25" s="3" t="n">
        <v>221</v>
      </c>
      <c r="C25" s="3" t="s">
        <v>124</v>
      </c>
      <c r="D25" s="3" t="s">
        <v>125</v>
      </c>
      <c r="E25" s="2" t="n">
        <v>33</v>
      </c>
      <c r="F25" s="2" t="n">
        <v>0</v>
      </c>
      <c r="G25" s="2" t="n">
        <v>0</v>
      </c>
      <c r="H25" s="2" t="n">
        <v>0</v>
      </c>
      <c r="I25" s="3" t="n">
        <v>25.6</v>
      </c>
      <c r="J25" s="2" t="n">
        <f aca="false">E25+F25+G25+H25+I25</f>
        <v>58.6</v>
      </c>
      <c r="L25" s="9"/>
      <c r="M25" s="9"/>
    </row>
    <row r="26" s="3" customFormat="true" ht="15" hidden="false" customHeight="true" outlineLevel="0" collapsed="false">
      <c r="A26" s="3" t="n">
        <v>243</v>
      </c>
      <c r="C26" s="3" t="s">
        <v>126</v>
      </c>
      <c r="D26" s="3" t="s">
        <v>127</v>
      </c>
      <c r="E26" s="2" t="n">
        <v>33.75</v>
      </c>
      <c r="F26" s="8" t="n">
        <v>0</v>
      </c>
      <c r="G26" s="8" t="n">
        <v>0</v>
      </c>
      <c r="H26" s="8" t="n">
        <v>20</v>
      </c>
      <c r="I26" s="9" t="n">
        <v>6.8</v>
      </c>
      <c r="J26" s="2" t="n">
        <f aca="false">E26+F26+G26+H26+I26</f>
        <v>60.55</v>
      </c>
      <c r="K26" s="9"/>
    </row>
    <row r="27" s="3" customFormat="true" ht="15" hidden="false" customHeight="true" outlineLevel="0" collapsed="false">
      <c r="A27" s="3" t="n">
        <v>236</v>
      </c>
      <c r="C27" s="3" t="s">
        <v>128</v>
      </c>
      <c r="D27" s="3" t="s">
        <v>129</v>
      </c>
      <c r="E27" s="2" t="n">
        <v>38.5</v>
      </c>
      <c r="F27" s="2" t="n">
        <v>12</v>
      </c>
      <c r="G27" s="2" t="n">
        <v>0</v>
      </c>
      <c r="H27" s="2" t="n">
        <v>0</v>
      </c>
      <c r="I27" s="3" t="n">
        <v>10.8</v>
      </c>
      <c r="J27" s="2" t="n">
        <f aca="false">E27+F27+G27+H27+I27</f>
        <v>61.3</v>
      </c>
    </row>
    <row r="28" s="3" customFormat="true" ht="15" hidden="false" customHeight="true" outlineLevel="0" collapsed="false">
      <c r="A28" s="3" t="n">
        <v>229</v>
      </c>
      <c r="C28" s="3" t="s">
        <v>130</v>
      </c>
      <c r="D28" s="3" t="s">
        <v>131</v>
      </c>
      <c r="E28" s="2" t="n">
        <v>37</v>
      </c>
      <c r="F28" s="2" t="n">
        <v>4</v>
      </c>
      <c r="G28" s="2" t="n">
        <v>0</v>
      </c>
      <c r="H28" s="2" t="n">
        <v>20</v>
      </c>
      <c r="I28" s="3" t="n">
        <v>30.4</v>
      </c>
      <c r="J28" s="2" t="n">
        <f aca="false">E28+F28+G28+H28+I28</f>
        <v>91.4</v>
      </c>
    </row>
    <row r="29" s="3" customFormat="true" ht="15" hidden="false" customHeight="true" outlineLevel="0" collapsed="false">
      <c r="A29" s="3" t="n">
        <v>222</v>
      </c>
      <c r="C29" s="3" t="s">
        <v>132</v>
      </c>
      <c r="D29" s="3" t="s">
        <v>133</v>
      </c>
      <c r="E29" s="2" t="n">
        <v>36.75</v>
      </c>
      <c r="F29" s="2" t="n">
        <v>0</v>
      </c>
      <c r="G29" s="2" t="n">
        <v>0</v>
      </c>
      <c r="H29" s="2" t="n">
        <v>60</v>
      </c>
      <c r="I29" s="3" t="n">
        <v>23.2</v>
      </c>
      <c r="J29" s="2" t="n">
        <v>119.95</v>
      </c>
      <c r="L29" s="9"/>
      <c r="M29" s="9"/>
    </row>
    <row r="30" s="3" customFormat="true" ht="15" hidden="false" customHeight="true" outlineLevel="0" collapsed="false">
      <c r="A30" s="3" t="n">
        <v>240</v>
      </c>
      <c r="C30" s="3" t="s">
        <v>134</v>
      </c>
      <c r="D30" s="3" t="s">
        <v>135</v>
      </c>
      <c r="E30" s="2" t="n">
        <v>35.5</v>
      </c>
      <c r="F30" s="8" t="n">
        <v>0</v>
      </c>
      <c r="G30" s="8" t="n">
        <v>0</v>
      </c>
      <c r="H30" s="8" t="n">
        <v>80</v>
      </c>
      <c r="I30" s="9" t="n">
        <v>6.4</v>
      </c>
      <c r="J30" s="2" t="n">
        <f aca="false">E30+F30+G30+H30+I30</f>
        <v>121.9</v>
      </c>
      <c r="K30" s="9"/>
    </row>
    <row r="31" customFormat="false" ht="15" hidden="false" customHeight="true" outlineLevel="0" collapsed="false">
      <c r="A31" s="3" t="n">
        <v>233</v>
      </c>
      <c r="C31" s="3" t="s">
        <v>136</v>
      </c>
      <c r="D31" s="3" t="s">
        <v>137</v>
      </c>
      <c r="E31" s="2" t="n">
        <v>36.25</v>
      </c>
      <c r="F31" s="2" t="n">
        <v>12</v>
      </c>
      <c r="G31" s="2" t="n">
        <v>19</v>
      </c>
      <c r="H31" s="2" t="n">
        <v>60</v>
      </c>
      <c r="I31" s="3" t="n">
        <v>27.2</v>
      </c>
      <c r="J31" s="2" t="n">
        <f aca="false">E31+F31+G31+H31+I31</f>
        <v>154.45</v>
      </c>
      <c r="K31" s="3"/>
      <c r="L31" s="3"/>
      <c r="M31" s="3"/>
    </row>
    <row r="32" customFormat="false" ht="15" hidden="false" customHeight="true" outlineLevel="0" collapsed="false">
      <c r="A32" s="3" t="n">
        <v>220</v>
      </c>
      <c r="C32" s="3" t="s">
        <v>138</v>
      </c>
      <c r="D32" s="3" t="s">
        <v>139</v>
      </c>
      <c r="E32" s="2" t="n">
        <v>36.75</v>
      </c>
      <c r="F32" s="2" t="n">
        <v>22</v>
      </c>
      <c r="G32" s="2" t="n">
        <v>23</v>
      </c>
      <c r="H32" s="2" t="n">
        <v>80</v>
      </c>
      <c r="I32" s="3" t="n">
        <v>54.4</v>
      </c>
      <c r="J32" s="2" t="n">
        <v>171.15</v>
      </c>
      <c r="K32" s="3"/>
      <c r="L32" s="3"/>
      <c r="M32" s="3"/>
    </row>
    <row r="33" customFormat="false" ht="15" hidden="false" customHeight="true" outlineLevel="0" collapsed="false">
      <c r="A33" s="3" t="n">
        <v>235</v>
      </c>
      <c r="C33" s="3" t="s">
        <v>140</v>
      </c>
      <c r="D33" s="3" t="s">
        <v>141</v>
      </c>
      <c r="E33" s="2" t="n">
        <v>32.75</v>
      </c>
      <c r="F33" s="2" t="n">
        <v>8</v>
      </c>
      <c r="G33" s="2" t="n">
        <v>0</v>
      </c>
      <c r="H33" s="2" t="s">
        <v>61</v>
      </c>
      <c r="I33" s="3" t="s">
        <v>61</v>
      </c>
      <c r="J33" s="2" t="s">
        <v>61</v>
      </c>
      <c r="K33" s="3"/>
      <c r="L33" s="3"/>
      <c r="M33" s="3"/>
    </row>
    <row r="34" customFormat="false" ht="15" hidden="false" customHeight="true" outlineLevel="0" collapsed="false">
      <c r="A34" s="3" t="n">
        <v>226</v>
      </c>
      <c r="C34" s="3" t="s">
        <v>142</v>
      </c>
      <c r="D34" s="3" t="s">
        <v>143</v>
      </c>
      <c r="E34" s="2" t="n">
        <v>42.5</v>
      </c>
      <c r="F34" s="2" t="n">
        <v>8</v>
      </c>
      <c r="G34" s="2" t="n">
        <v>0</v>
      </c>
      <c r="H34" s="2" t="s">
        <v>84</v>
      </c>
      <c r="I34" s="3" t="s">
        <v>84</v>
      </c>
      <c r="J34" s="2" t="s">
        <v>84</v>
      </c>
      <c r="K34" s="3"/>
      <c r="L34" s="3"/>
      <c r="M34" s="3"/>
    </row>
    <row r="35" customFormat="false" ht="15" hidden="false" customHeight="true" outlineLevel="0" collapsed="false">
      <c r="C35" s="3" t="s">
        <v>49</v>
      </c>
      <c r="D35" s="3" t="s">
        <v>49</v>
      </c>
      <c r="E35" s="2" t="s">
        <v>49</v>
      </c>
    </row>
    <row r="36" customFormat="false" ht="15" hidden="false" customHeight="true" outlineLevel="0" collapsed="false">
      <c r="D36" s="3" t="s">
        <v>49</v>
      </c>
    </row>
  </sheetData>
  <printOptions headings="false" gridLines="false" gridLinesSet="true" horizontalCentered="false" verticalCentered="false"/>
  <pageMargins left="0.984027777777778" right="0.984027777777778" top="1" bottom="1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6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0" ySplit="3" topLeftCell="A42" activePane="bottomLeft" state="frozen"/>
      <selection pane="topLeft" activeCell="A1" activeCellId="0" sqref="A1"/>
      <selection pane="bottomLeft" activeCell="L67" activeCellId="0" sqref="L67"/>
    </sheetView>
  </sheetViews>
  <sheetFormatPr defaultRowHeight="13.2" zeroHeight="false" outlineLevelRow="0" outlineLevelCol="0"/>
  <cols>
    <col collapsed="false" customWidth="true" hidden="false" outlineLevel="0" max="1" min="1" style="0" width="9.05"/>
    <col collapsed="false" customWidth="true" hidden="false" outlineLevel="0" max="2" min="2" style="0" width="32.73"/>
    <col collapsed="false" customWidth="true" hidden="false" outlineLevel="0" max="3" min="3" style="0" width="22.18"/>
    <col collapsed="false" customWidth="true" hidden="false" outlineLevel="0" max="4" min="4" style="0" width="9.05"/>
    <col collapsed="false" customWidth="true" hidden="false" outlineLevel="0" max="5" min="5" style="0" width="4.76"/>
    <col collapsed="false" customWidth="true" hidden="false" outlineLevel="0" max="1025" min="6" style="0" width="9.05"/>
  </cols>
  <sheetData>
    <row r="1" customFormat="false" ht="15.6" hidden="false" customHeight="false" outlineLevel="0" collapsed="false">
      <c r="A1" s="10"/>
      <c r="B1" s="11" t="s">
        <v>144</v>
      </c>
      <c r="C1" s="12" t="s">
        <v>49</v>
      </c>
      <c r="D1" s="10"/>
      <c r="E1" s="10"/>
      <c r="F1" s="10"/>
      <c r="G1" s="10"/>
      <c r="H1" s="10"/>
    </row>
    <row r="2" customFormat="false" ht="15.6" hidden="false" customHeight="false" outlineLevel="0" collapsed="false">
      <c r="A2" s="10"/>
      <c r="B2" s="10"/>
      <c r="C2" s="10"/>
      <c r="D2" s="10" t="s">
        <v>49</v>
      </c>
      <c r="E2" s="10"/>
      <c r="F2" s="10"/>
      <c r="G2" s="10"/>
      <c r="H2" s="10"/>
    </row>
    <row r="3" customFormat="false" ht="15.6" hidden="false" customHeight="false" outlineLevel="0" collapsed="false">
      <c r="A3" s="10"/>
      <c r="B3" s="11" t="s">
        <v>145</v>
      </c>
      <c r="C3" s="10"/>
      <c r="D3" s="11" t="s">
        <v>146</v>
      </c>
      <c r="E3" s="10"/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  <c r="K3" s="3" t="s">
        <v>10</v>
      </c>
    </row>
    <row r="4" customFormat="false" ht="15.6" hidden="false" customHeight="false" outlineLevel="0" collapsed="false">
      <c r="A4" s="10" t="n">
        <v>1</v>
      </c>
      <c r="B4" s="10" t="s">
        <v>147</v>
      </c>
      <c r="C4" s="10" t="s">
        <v>148</v>
      </c>
      <c r="D4" s="10" t="s">
        <v>149</v>
      </c>
      <c r="E4" s="10"/>
      <c r="F4" s="10" t="n">
        <v>43</v>
      </c>
      <c r="G4" s="10" t="n">
        <v>0</v>
      </c>
      <c r="H4" s="10" t="n">
        <v>0</v>
      </c>
      <c r="I4" s="13" t="s">
        <v>61</v>
      </c>
      <c r="J4" s="13" t="s">
        <v>61</v>
      </c>
      <c r="K4" s="0" t="s">
        <v>61</v>
      </c>
    </row>
    <row r="5" customFormat="false" ht="15.6" hidden="false" customHeight="false" outlineLevel="0" collapsed="false">
      <c r="A5" s="10"/>
      <c r="B5" s="10"/>
      <c r="C5" s="10"/>
      <c r="D5" s="10"/>
      <c r="E5" s="10"/>
      <c r="F5" s="10"/>
      <c r="G5" s="10"/>
      <c r="H5" s="10"/>
    </row>
    <row r="6" customFormat="false" ht="15.6" hidden="false" customHeight="false" outlineLevel="0" collapsed="false">
      <c r="A6" s="10" t="s">
        <v>49</v>
      </c>
      <c r="B6" s="11" t="s">
        <v>150</v>
      </c>
      <c r="C6" s="10" t="s">
        <v>49</v>
      </c>
      <c r="D6" s="10" t="s">
        <v>49</v>
      </c>
      <c r="E6" s="10"/>
      <c r="F6" s="10"/>
      <c r="G6" s="10"/>
      <c r="H6" s="10"/>
    </row>
    <row r="7" customFormat="false" ht="15.6" hidden="false" customHeight="false" outlineLevel="0" collapsed="false">
      <c r="A7" s="10" t="n">
        <v>2</v>
      </c>
      <c r="B7" s="10" t="s">
        <v>151</v>
      </c>
      <c r="C7" s="10" t="s">
        <v>152</v>
      </c>
      <c r="D7" s="10" t="s">
        <v>153</v>
      </c>
      <c r="E7" s="10"/>
      <c r="F7" s="10" t="n">
        <v>33.25</v>
      </c>
      <c r="G7" s="10" t="n">
        <v>0</v>
      </c>
      <c r="H7" s="10" t="n">
        <v>0</v>
      </c>
      <c r="I7" s="13" t="n">
        <v>0</v>
      </c>
      <c r="J7" s="13" t="n">
        <v>0</v>
      </c>
      <c r="K7" s="0" t="n">
        <f aca="false">F7+G7+H7+I7+J7</f>
        <v>33.25</v>
      </c>
      <c r="L7" s="0" t="s">
        <v>22</v>
      </c>
    </row>
    <row r="8" customFormat="false" ht="15.6" hidden="false" customHeight="false" outlineLevel="0" collapsed="false">
      <c r="A8" s="10" t="n">
        <v>3</v>
      </c>
      <c r="B8" s="10" t="s">
        <v>154</v>
      </c>
      <c r="C8" s="10" t="s">
        <v>155</v>
      </c>
      <c r="D8" s="10" t="s">
        <v>153</v>
      </c>
      <c r="E8" s="10"/>
      <c r="F8" s="10" t="n">
        <v>30</v>
      </c>
      <c r="G8" s="10" t="n">
        <v>8</v>
      </c>
      <c r="H8" s="10" t="n">
        <v>0</v>
      </c>
      <c r="I8" s="13" t="n">
        <v>0</v>
      </c>
      <c r="J8" s="13" t="n">
        <v>0</v>
      </c>
      <c r="K8" s="0" t="n">
        <f aca="false">F8+G8+H8+I8+J8</f>
        <v>38</v>
      </c>
      <c r="L8" s="13" t="s">
        <v>28</v>
      </c>
    </row>
    <row r="9" customFormat="false" ht="15.6" hidden="false" customHeight="false" outlineLevel="0" collapsed="false">
      <c r="A9" s="10" t="n">
        <v>4</v>
      </c>
      <c r="B9" s="10" t="s">
        <v>156</v>
      </c>
      <c r="C9" s="10" t="s">
        <v>157</v>
      </c>
      <c r="D9" s="10" t="s">
        <v>149</v>
      </c>
      <c r="E9" s="10"/>
      <c r="F9" s="10" t="n">
        <v>32.25</v>
      </c>
      <c r="G9" s="10" t="n">
        <v>0</v>
      </c>
      <c r="H9" s="10" t="n">
        <v>0</v>
      </c>
      <c r="I9" s="13" t="n">
        <v>0</v>
      </c>
      <c r="J9" s="13" t="n">
        <v>10.4</v>
      </c>
      <c r="K9" s="0" t="n">
        <f aca="false">F9+G9+H9+I9+J9</f>
        <v>42.65</v>
      </c>
      <c r="L9" s="0" t="s">
        <v>25</v>
      </c>
    </row>
    <row r="10" customFormat="false" ht="15.6" hidden="false" customHeight="false" outlineLevel="0" collapsed="false">
      <c r="A10" s="10" t="n">
        <v>5</v>
      </c>
      <c r="B10" s="10" t="s">
        <v>158</v>
      </c>
      <c r="C10" s="10" t="s">
        <v>159</v>
      </c>
      <c r="D10" s="10" t="s">
        <v>149</v>
      </c>
      <c r="E10" s="10"/>
      <c r="F10" s="10" t="n">
        <v>23.5</v>
      </c>
      <c r="G10" s="10" t="n">
        <v>0</v>
      </c>
      <c r="H10" s="10" t="n">
        <v>0</v>
      </c>
      <c r="I10" s="13" t="n">
        <v>0</v>
      </c>
      <c r="J10" s="13" t="n">
        <v>0</v>
      </c>
      <c r="K10" s="0" t="n">
        <f aca="false">F10+G10+H10+I10+J10</f>
        <v>23.5</v>
      </c>
      <c r="L10" s="0" t="s">
        <v>13</v>
      </c>
    </row>
    <row r="11" customFormat="false" ht="15.6" hidden="false" customHeight="false" outlineLevel="0" collapsed="false">
      <c r="A11" s="10"/>
      <c r="B11" s="10"/>
      <c r="C11" s="10"/>
      <c r="D11" s="10"/>
      <c r="E11" s="10"/>
      <c r="F11" s="10"/>
      <c r="G11" s="10"/>
      <c r="H11" s="10"/>
      <c r="I11" s="0" t="s">
        <v>160</v>
      </c>
      <c r="J11" s="0" t="s">
        <v>10</v>
      </c>
      <c r="K11" s="0" t="n">
        <v>94.75</v>
      </c>
      <c r="L11" s="0" t="s">
        <v>161</v>
      </c>
    </row>
    <row r="12" customFormat="false" ht="15.6" hidden="false" customHeight="false" outlineLevel="0" collapsed="false">
      <c r="A12" s="10"/>
      <c r="B12" s="11" t="s">
        <v>162</v>
      </c>
      <c r="C12" s="10"/>
      <c r="D12" s="10"/>
      <c r="E12" s="10"/>
      <c r="F12" s="10"/>
      <c r="G12" s="10"/>
      <c r="H12" s="10"/>
    </row>
    <row r="13" customFormat="false" ht="15.6" hidden="false" customHeight="false" outlineLevel="0" collapsed="false">
      <c r="A13" s="10" t="n">
        <v>6</v>
      </c>
      <c r="B13" s="10" t="s">
        <v>163</v>
      </c>
      <c r="C13" s="10" t="s">
        <v>164</v>
      </c>
      <c r="D13" s="10" t="s">
        <v>153</v>
      </c>
      <c r="E13" s="10"/>
      <c r="F13" s="10" t="n">
        <v>28.5</v>
      </c>
      <c r="G13" s="10" t="n">
        <v>0</v>
      </c>
      <c r="H13" s="10" t="n">
        <v>0</v>
      </c>
      <c r="I13" s="13" t="n">
        <v>0</v>
      </c>
      <c r="J13" s="13" t="n">
        <v>5.2</v>
      </c>
      <c r="K13" s="0" t="n">
        <f aca="false">F13+G13+H13+I13+J13</f>
        <v>33.7</v>
      </c>
      <c r="L13" s="0" t="s">
        <v>25</v>
      </c>
    </row>
    <row r="14" customFormat="false" ht="15.6" hidden="false" customHeight="false" outlineLevel="0" collapsed="false">
      <c r="A14" s="10" t="n">
        <v>7</v>
      </c>
      <c r="B14" s="10" t="s">
        <v>165</v>
      </c>
      <c r="C14" s="10" t="s">
        <v>166</v>
      </c>
      <c r="D14" s="10" t="s">
        <v>153</v>
      </c>
      <c r="E14" s="10"/>
      <c r="F14" s="10" t="n">
        <v>29.5</v>
      </c>
      <c r="G14" s="10" t="n">
        <v>0</v>
      </c>
      <c r="H14" s="10" t="n">
        <v>0</v>
      </c>
      <c r="I14" s="13" t="n">
        <v>0</v>
      </c>
      <c r="J14" s="13" t="n">
        <v>0</v>
      </c>
      <c r="K14" s="0" t="n">
        <f aca="false">F14+G14+H14+I14+J14</f>
        <v>29.5</v>
      </c>
      <c r="L14" s="0" t="s">
        <v>16</v>
      </c>
    </row>
    <row r="15" customFormat="false" ht="15.6" hidden="false" customHeight="false" outlineLevel="0" collapsed="false">
      <c r="A15" s="10" t="n">
        <v>8</v>
      </c>
      <c r="B15" s="10" t="s">
        <v>167</v>
      </c>
      <c r="C15" s="10" t="s">
        <v>168</v>
      </c>
      <c r="D15" s="10" t="s">
        <v>149</v>
      </c>
      <c r="E15" s="10"/>
      <c r="F15" s="10" t="n">
        <v>33</v>
      </c>
      <c r="G15" s="10" t="n">
        <v>4</v>
      </c>
      <c r="H15" s="10" t="n">
        <v>0</v>
      </c>
      <c r="I15" s="13" t="n">
        <v>0</v>
      </c>
      <c r="J15" s="13" t="n">
        <v>14.8</v>
      </c>
      <c r="K15" s="0" t="n">
        <f aca="false">F15+G15+H15+I15+J15</f>
        <v>51.8</v>
      </c>
    </row>
    <row r="16" customFormat="false" ht="15.6" hidden="false" customHeight="false" outlineLevel="0" collapsed="false">
      <c r="A16" s="10" t="n">
        <v>9</v>
      </c>
      <c r="B16" s="10" t="s">
        <v>169</v>
      </c>
      <c r="C16" s="10" t="s">
        <v>170</v>
      </c>
      <c r="D16" s="10" t="s">
        <v>149</v>
      </c>
      <c r="E16" s="10"/>
      <c r="F16" s="10" t="n">
        <v>34</v>
      </c>
      <c r="G16" s="10" t="s">
        <v>61</v>
      </c>
      <c r="H16" s="10" t="s">
        <v>61</v>
      </c>
      <c r="I16" s="13" t="s">
        <v>61</v>
      </c>
      <c r="J16" s="13" t="s">
        <v>61</v>
      </c>
      <c r="K16" s="0" t="s">
        <v>61</v>
      </c>
    </row>
    <row r="17" customFormat="false" ht="15.6" hidden="false" customHeight="false" outlineLevel="0" collapsed="false">
      <c r="A17" s="10"/>
      <c r="B17" s="10"/>
      <c r="C17" s="10"/>
      <c r="D17" s="10"/>
      <c r="E17" s="10"/>
      <c r="F17" s="10"/>
      <c r="G17" s="10"/>
      <c r="H17" s="10"/>
      <c r="I17" s="0" t="s">
        <v>171</v>
      </c>
      <c r="J17" s="0" t="s">
        <v>10</v>
      </c>
      <c r="K17" s="0" t="n">
        <v>115</v>
      </c>
      <c r="L17" s="0" t="s">
        <v>172</v>
      </c>
    </row>
    <row r="18" customFormat="false" ht="15.6" hidden="false" customHeight="false" outlineLevel="0" collapsed="false">
      <c r="A18" s="10"/>
      <c r="B18" s="11" t="s">
        <v>173</v>
      </c>
      <c r="C18" s="10"/>
      <c r="D18" s="10"/>
      <c r="E18" s="10"/>
      <c r="F18" s="10"/>
      <c r="G18" s="10"/>
      <c r="H18" s="10"/>
    </row>
    <row r="19" customFormat="false" ht="15.6" hidden="false" customHeight="false" outlineLevel="0" collapsed="false">
      <c r="A19" s="10" t="n">
        <v>10</v>
      </c>
      <c r="B19" s="10" t="s">
        <v>174</v>
      </c>
      <c r="C19" s="10" t="s">
        <v>175</v>
      </c>
      <c r="D19" s="10" t="s">
        <v>149</v>
      </c>
      <c r="E19" s="10"/>
      <c r="F19" s="10" t="n">
        <v>32.5</v>
      </c>
      <c r="G19" s="10" t="n">
        <v>0</v>
      </c>
      <c r="H19" s="10" t="n">
        <v>0</v>
      </c>
      <c r="I19" s="13" t="n">
        <v>0</v>
      </c>
      <c r="J19" s="13" t="n">
        <v>9.2</v>
      </c>
      <c r="K19" s="0" t="n">
        <f aca="false">F19+G19+H19+I19+J19</f>
        <v>41.7</v>
      </c>
      <c r="L19" s="0" t="s">
        <v>22</v>
      </c>
    </row>
    <row r="20" customFormat="false" ht="15.6" hidden="false" customHeight="false" outlineLevel="0" collapsed="false">
      <c r="A20" s="10"/>
      <c r="B20" s="10"/>
      <c r="C20" s="10"/>
      <c r="D20" s="10"/>
      <c r="E20" s="10"/>
      <c r="F20" s="10"/>
      <c r="G20" s="10"/>
      <c r="H20" s="10"/>
    </row>
    <row r="21" customFormat="false" ht="15.6" hidden="false" customHeight="false" outlineLevel="0" collapsed="false">
      <c r="A21" s="10"/>
      <c r="B21" s="11" t="s">
        <v>176</v>
      </c>
      <c r="C21" s="10"/>
      <c r="D21" s="10" t="s">
        <v>49</v>
      </c>
      <c r="E21" s="10"/>
      <c r="F21" s="10"/>
      <c r="G21" s="10"/>
      <c r="H21" s="10"/>
    </row>
    <row r="22" customFormat="false" ht="15.6" hidden="false" customHeight="false" outlineLevel="0" collapsed="false">
      <c r="A22" s="10" t="n">
        <v>16</v>
      </c>
      <c r="B22" s="10" t="s">
        <v>177</v>
      </c>
      <c r="C22" s="10" t="s">
        <v>178</v>
      </c>
      <c r="D22" s="10" t="s">
        <v>153</v>
      </c>
      <c r="E22" s="10"/>
      <c r="F22" s="10" t="n">
        <v>27.5</v>
      </c>
      <c r="G22" s="10" t="n">
        <v>0</v>
      </c>
      <c r="H22" s="10" t="n">
        <v>0</v>
      </c>
      <c r="I22" s="13" t="n">
        <v>0</v>
      </c>
      <c r="J22" s="13" t="n">
        <v>0</v>
      </c>
      <c r="K22" s="0" t="n">
        <f aca="false">F22+G22+H22+I22+J22</f>
        <v>27.5</v>
      </c>
      <c r="L22" s="0" t="s">
        <v>13</v>
      </c>
    </row>
    <row r="23" customFormat="false" ht="15.6" hidden="false" customHeight="false" outlineLevel="0" collapsed="false">
      <c r="A23" s="10" t="n">
        <v>17</v>
      </c>
      <c r="B23" s="10" t="s">
        <v>179</v>
      </c>
      <c r="C23" s="10" t="s">
        <v>180</v>
      </c>
      <c r="D23" s="10" t="s">
        <v>153</v>
      </c>
      <c r="E23" s="10" t="s">
        <v>49</v>
      </c>
      <c r="F23" s="10" t="n">
        <v>30.5</v>
      </c>
      <c r="G23" s="10" t="n">
        <v>0</v>
      </c>
      <c r="H23" s="10" t="n">
        <v>0</v>
      </c>
      <c r="I23" s="0" t="n">
        <v>60</v>
      </c>
      <c r="J23" s="0" t="n">
        <v>18.4</v>
      </c>
      <c r="K23" s="0" t="n">
        <v>108.9</v>
      </c>
    </row>
    <row r="24" customFormat="false" ht="15.6" hidden="false" customHeight="false" outlineLevel="0" collapsed="false">
      <c r="A24" s="10" t="n">
        <v>18</v>
      </c>
      <c r="B24" s="10" t="s">
        <v>181</v>
      </c>
      <c r="C24" s="10" t="s">
        <v>182</v>
      </c>
      <c r="D24" s="10" t="s">
        <v>149</v>
      </c>
      <c r="E24" s="10"/>
      <c r="F24" s="10" t="s">
        <v>183</v>
      </c>
      <c r="G24" s="10" t="s">
        <v>183</v>
      </c>
      <c r="H24" s="10" t="s">
        <v>183</v>
      </c>
      <c r="I24" s="13" t="s">
        <v>183</v>
      </c>
      <c r="J24" s="13" t="s">
        <v>183</v>
      </c>
      <c r="K24" s="0" t="s">
        <v>183</v>
      </c>
    </row>
    <row r="25" customFormat="false" ht="15.6" hidden="false" customHeight="false" outlineLevel="0" collapsed="false">
      <c r="A25" s="10" t="n">
        <v>19</v>
      </c>
      <c r="B25" s="10" t="s">
        <v>184</v>
      </c>
      <c r="C25" s="10" t="s">
        <v>185</v>
      </c>
      <c r="D25" s="10" t="s">
        <v>149</v>
      </c>
      <c r="E25" s="10"/>
      <c r="F25" s="10" t="n">
        <v>35.25</v>
      </c>
      <c r="G25" s="10" t="n">
        <v>0</v>
      </c>
      <c r="H25" s="10" t="n">
        <v>0</v>
      </c>
      <c r="I25" s="13" t="n">
        <v>0</v>
      </c>
      <c r="J25" s="13" t="n">
        <v>2.8</v>
      </c>
      <c r="K25" s="0" t="n">
        <f aca="false">F25+G25+H25+I25+J25</f>
        <v>38.05</v>
      </c>
      <c r="L25" s="0" t="s">
        <v>19</v>
      </c>
    </row>
    <row r="26" customFormat="false" ht="15.6" hidden="false" customHeight="false" outlineLevel="0" collapsed="false">
      <c r="A26" s="10"/>
      <c r="B26" s="10"/>
      <c r="C26" s="10"/>
      <c r="D26" s="10"/>
      <c r="E26" s="10"/>
      <c r="F26" s="10"/>
      <c r="G26" s="10"/>
      <c r="H26" s="10"/>
      <c r="I26" s="0" t="s">
        <v>171</v>
      </c>
      <c r="J26" s="0" t="s">
        <v>10</v>
      </c>
      <c r="K26" s="0" t="n">
        <v>174.45</v>
      </c>
      <c r="L26" s="0" t="s">
        <v>186</v>
      </c>
    </row>
    <row r="27" customFormat="false" ht="15.6" hidden="false" customHeight="false" outlineLevel="0" collapsed="false">
      <c r="A27" s="10"/>
      <c r="B27" s="11" t="s">
        <v>187</v>
      </c>
      <c r="C27" s="10" t="s">
        <v>49</v>
      </c>
      <c r="D27" s="10" t="s">
        <v>49</v>
      </c>
      <c r="E27" s="10"/>
      <c r="F27" s="10"/>
      <c r="G27" s="10"/>
      <c r="H27" s="10"/>
    </row>
    <row r="28" customFormat="false" ht="15.6" hidden="false" customHeight="false" outlineLevel="0" collapsed="false">
      <c r="A28" s="10" t="n">
        <v>20</v>
      </c>
      <c r="B28" s="10" t="s">
        <v>188</v>
      </c>
      <c r="C28" s="10" t="s">
        <v>189</v>
      </c>
      <c r="D28" s="10" t="s">
        <v>153</v>
      </c>
      <c r="E28" s="10"/>
      <c r="F28" s="10" t="n">
        <v>40</v>
      </c>
      <c r="G28" s="10" t="n">
        <v>4</v>
      </c>
      <c r="H28" s="10" t="n">
        <v>0</v>
      </c>
      <c r="I28" s="0" t="s">
        <v>61</v>
      </c>
      <c r="J28" s="0" t="s">
        <v>61</v>
      </c>
      <c r="K28" s="0" t="s">
        <v>61</v>
      </c>
    </row>
    <row r="29" customFormat="false" ht="15.6" hidden="false" customHeight="false" outlineLevel="0" collapsed="false">
      <c r="A29" s="10"/>
      <c r="B29" s="10"/>
      <c r="C29" s="10"/>
      <c r="D29" s="10"/>
      <c r="E29" s="10"/>
      <c r="F29" s="10"/>
      <c r="G29" s="10"/>
      <c r="H29" s="10"/>
    </row>
    <row r="30" customFormat="false" ht="15.6" hidden="false" customHeight="false" outlineLevel="0" collapsed="false">
      <c r="A30" s="10" t="s">
        <v>49</v>
      </c>
      <c r="B30" s="11" t="s">
        <v>190</v>
      </c>
      <c r="C30" s="10"/>
      <c r="D30" s="10" t="s">
        <v>49</v>
      </c>
      <c r="E30" s="10"/>
      <c r="F30" s="10"/>
      <c r="G30" s="10"/>
      <c r="H30" s="10"/>
    </row>
    <row r="31" customFormat="false" ht="15.6" hidden="false" customHeight="false" outlineLevel="0" collapsed="false">
      <c r="A31" s="10" t="n">
        <v>21</v>
      </c>
      <c r="B31" s="10" t="s">
        <v>191</v>
      </c>
      <c r="C31" s="10" t="s">
        <v>192</v>
      </c>
      <c r="D31" s="10" t="s">
        <v>153</v>
      </c>
      <c r="E31" s="10"/>
      <c r="F31" s="10" t="n">
        <v>40.75</v>
      </c>
      <c r="G31" s="10" t="n">
        <v>0</v>
      </c>
      <c r="H31" s="10" t="n">
        <v>0</v>
      </c>
      <c r="I31" s="13" t="n">
        <v>20</v>
      </c>
      <c r="J31" s="13" t="n">
        <v>13.6</v>
      </c>
      <c r="K31" s="0" t="n">
        <f aca="false">F31+G31+H31+I31+J31</f>
        <v>74.35</v>
      </c>
    </row>
    <row r="32" customFormat="false" ht="15.6" hidden="false" customHeight="false" outlineLevel="0" collapsed="false">
      <c r="A32" s="10" t="n">
        <v>22</v>
      </c>
      <c r="B32" s="10" t="s">
        <v>193</v>
      </c>
      <c r="C32" s="10" t="s">
        <v>194</v>
      </c>
      <c r="D32" s="10" t="s">
        <v>153</v>
      </c>
      <c r="E32" s="10"/>
      <c r="F32" s="10" t="n">
        <v>38.5</v>
      </c>
      <c r="G32" s="10" t="n">
        <v>4</v>
      </c>
      <c r="H32" s="10" t="n">
        <v>0</v>
      </c>
      <c r="I32" s="13" t="n">
        <v>20</v>
      </c>
      <c r="J32" s="13" t="n">
        <v>16.4</v>
      </c>
      <c r="K32" s="0" t="n">
        <f aca="false">F32+G32+H32+I32+J32</f>
        <v>78.9</v>
      </c>
    </row>
    <row r="33" customFormat="false" ht="15.6" hidden="false" customHeight="false" outlineLevel="0" collapsed="false">
      <c r="A33" s="10" t="n">
        <v>23</v>
      </c>
      <c r="B33" s="10" t="s">
        <v>195</v>
      </c>
      <c r="C33" s="10" t="s">
        <v>196</v>
      </c>
      <c r="D33" s="10" t="s">
        <v>149</v>
      </c>
      <c r="E33" s="10"/>
      <c r="F33" s="10" t="n">
        <v>27.75</v>
      </c>
      <c r="G33" s="10" t="n">
        <v>8</v>
      </c>
      <c r="H33" s="10" t="n">
        <v>0</v>
      </c>
      <c r="I33" s="13" t="n">
        <v>0</v>
      </c>
      <c r="J33" s="13" t="n">
        <v>9.6</v>
      </c>
      <c r="K33" s="0" t="n">
        <f aca="false">F33+G33+H33+I33+J33</f>
        <v>45.35</v>
      </c>
    </row>
    <row r="34" customFormat="false" ht="15.6" hidden="false" customHeight="false" outlineLevel="0" collapsed="false">
      <c r="A34" s="10" t="n">
        <v>24</v>
      </c>
      <c r="B34" s="10" t="s">
        <v>197</v>
      </c>
      <c r="C34" s="10" t="s">
        <v>198</v>
      </c>
      <c r="D34" s="10" t="s">
        <v>149</v>
      </c>
      <c r="E34" s="10"/>
      <c r="F34" s="10" t="n">
        <v>27</v>
      </c>
      <c r="G34" s="10" t="n">
        <v>0</v>
      </c>
      <c r="H34" s="10" t="n">
        <v>0</v>
      </c>
      <c r="I34" s="13" t="n">
        <v>0</v>
      </c>
      <c r="J34" s="13" t="n">
        <v>10</v>
      </c>
      <c r="K34" s="0" t="n">
        <f aca="false">F34+G34+H34+I34+J34</f>
        <v>37</v>
      </c>
      <c r="L34" s="0" t="s">
        <v>16</v>
      </c>
    </row>
    <row r="35" customFormat="false" ht="15.6" hidden="false" customHeight="false" outlineLevel="0" collapsed="false">
      <c r="A35" s="10"/>
      <c r="B35" s="10"/>
      <c r="C35" s="10"/>
      <c r="D35" s="10"/>
      <c r="E35" s="10"/>
      <c r="F35" s="10"/>
      <c r="G35" s="10"/>
      <c r="H35" s="10"/>
      <c r="I35" s="0" t="s">
        <v>171</v>
      </c>
      <c r="J35" s="0" t="s">
        <v>10</v>
      </c>
      <c r="K35" s="0" t="n">
        <v>156.7</v>
      </c>
      <c r="L35" s="0" t="s">
        <v>199</v>
      </c>
    </row>
    <row r="36" customFormat="false" ht="15.6" hidden="false" customHeight="false" outlineLevel="0" collapsed="false">
      <c r="A36" s="10"/>
      <c r="B36" s="11" t="s">
        <v>200</v>
      </c>
      <c r="C36" s="11" t="s">
        <v>49</v>
      </c>
      <c r="D36" s="10" t="s">
        <v>49</v>
      </c>
      <c r="E36" s="10"/>
      <c r="F36" s="10"/>
      <c r="G36" s="10"/>
      <c r="H36" s="10"/>
    </row>
    <row r="37" customFormat="false" ht="15.6" hidden="false" customHeight="false" outlineLevel="0" collapsed="false">
      <c r="A37" s="10" t="n">
        <v>27</v>
      </c>
      <c r="B37" s="10" t="s">
        <v>201</v>
      </c>
      <c r="C37" s="10" t="s">
        <v>202</v>
      </c>
      <c r="D37" s="10" t="s">
        <v>153</v>
      </c>
      <c r="E37" s="10"/>
      <c r="F37" s="10" t="n">
        <v>31.25</v>
      </c>
      <c r="G37" s="10" t="n">
        <v>0</v>
      </c>
      <c r="H37" s="10" t="n">
        <v>0</v>
      </c>
      <c r="I37" s="13" t="n">
        <v>0</v>
      </c>
      <c r="J37" s="13" t="n">
        <v>0</v>
      </c>
      <c r="K37" s="0" t="n">
        <f aca="false">F37+G37+H37+I37+J37</f>
        <v>31.25</v>
      </c>
      <c r="L37" s="0" t="s">
        <v>19</v>
      </c>
    </row>
    <row r="38" customFormat="false" ht="15.6" hidden="false" customHeight="false" outlineLevel="0" collapsed="false">
      <c r="A38" s="10" t="n">
        <v>28</v>
      </c>
      <c r="B38" s="10" t="s">
        <v>203</v>
      </c>
      <c r="C38" s="10" t="s">
        <v>204</v>
      </c>
      <c r="D38" s="10" t="s">
        <v>153</v>
      </c>
      <c r="E38" s="10"/>
      <c r="F38" s="10" t="n">
        <v>33.5</v>
      </c>
      <c r="G38" s="10" t="n">
        <v>4</v>
      </c>
      <c r="H38" s="10" t="n">
        <v>0</v>
      </c>
      <c r="I38" s="0" t="s">
        <v>183</v>
      </c>
      <c r="J38" s="0" t="s">
        <v>183</v>
      </c>
      <c r="K38" s="0" t="s">
        <v>183</v>
      </c>
    </row>
    <row r="39" customFormat="false" ht="15.6" hidden="false" customHeight="false" outlineLevel="0" collapsed="false">
      <c r="A39" s="10" t="n">
        <v>29</v>
      </c>
      <c r="B39" s="10" t="s">
        <v>205</v>
      </c>
      <c r="C39" s="10" t="s">
        <v>206</v>
      </c>
      <c r="D39" s="10" t="s">
        <v>149</v>
      </c>
      <c r="E39" s="10"/>
      <c r="F39" s="10" t="n">
        <v>31.5</v>
      </c>
      <c r="G39" s="10" t="n">
        <v>12</v>
      </c>
      <c r="H39" s="10" t="n">
        <v>0</v>
      </c>
      <c r="I39" s="0" t="s">
        <v>207</v>
      </c>
      <c r="J39" s="0" t="s">
        <v>207</v>
      </c>
      <c r="K39" s="0" t="s">
        <v>207</v>
      </c>
    </row>
    <row r="40" customFormat="false" ht="15.6" hidden="false" customHeight="false" outlineLevel="0" collapsed="false">
      <c r="A40" s="10" t="n">
        <v>30</v>
      </c>
      <c r="B40" s="10" t="s">
        <v>208</v>
      </c>
      <c r="C40" s="10" t="s">
        <v>209</v>
      </c>
      <c r="D40" s="10" t="s">
        <v>149</v>
      </c>
      <c r="E40" s="10"/>
      <c r="F40" s="10" t="n">
        <v>31.5</v>
      </c>
      <c r="G40" s="10" t="n">
        <v>0</v>
      </c>
      <c r="H40" s="10" t="n">
        <v>0</v>
      </c>
      <c r="I40" s="13" t="n">
        <v>0</v>
      </c>
      <c r="J40" s="13" t="n">
        <v>12</v>
      </c>
      <c r="K40" s="0" t="n">
        <f aca="false">F40+G40+H40+I40+J40</f>
        <v>43.5</v>
      </c>
      <c r="L40" s="0" t="s">
        <v>28</v>
      </c>
    </row>
    <row r="41" customFormat="false" ht="15.6" hidden="false" customHeight="false" outlineLevel="0" collapsed="false">
      <c r="A41" s="10" t="s">
        <v>49</v>
      </c>
      <c r="B41" s="10" t="s">
        <v>49</v>
      </c>
      <c r="C41" s="10" t="s">
        <v>49</v>
      </c>
      <c r="D41" s="10" t="s">
        <v>49</v>
      </c>
      <c r="E41" s="10"/>
      <c r="F41" s="10"/>
      <c r="G41" s="10"/>
      <c r="H41" s="10"/>
      <c r="I41" s="0" t="s">
        <v>171</v>
      </c>
      <c r="J41" s="0" t="s">
        <v>10</v>
      </c>
      <c r="K41" s="0" t="s">
        <v>61</v>
      </c>
    </row>
    <row r="42" customFormat="false" ht="15.6" hidden="false" customHeight="false" outlineLevel="0" collapsed="false">
      <c r="A42" s="10"/>
      <c r="B42" s="10"/>
      <c r="C42" s="10"/>
      <c r="D42" s="10"/>
      <c r="E42" s="10"/>
      <c r="F42" s="10"/>
      <c r="G42" s="10"/>
      <c r="H42" s="10"/>
    </row>
    <row r="43" customFormat="false" ht="15.6" hidden="false" customHeight="false" outlineLevel="0" collapsed="false">
      <c r="A43" s="10"/>
      <c r="B43" s="10"/>
      <c r="C43" s="10"/>
      <c r="D43" s="10"/>
      <c r="E43" s="10"/>
      <c r="F43" s="10"/>
      <c r="G43" s="10"/>
      <c r="H43" s="10"/>
    </row>
    <row r="44" customFormat="false" ht="15.6" hidden="false" customHeight="false" outlineLevel="0" collapsed="false">
      <c r="A44" s="10"/>
      <c r="B44" s="10"/>
      <c r="C44" s="10" t="s">
        <v>49</v>
      </c>
      <c r="D44" s="10" t="s">
        <v>49</v>
      </c>
      <c r="E44" s="10"/>
      <c r="F44" s="10"/>
      <c r="G44" s="10"/>
      <c r="H44" s="10"/>
    </row>
    <row r="45" customFormat="false" ht="15.6" hidden="false" customHeight="false" outlineLevel="0" collapsed="false">
      <c r="A45" s="10" t="s">
        <v>49</v>
      </c>
      <c r="B45" s="11" t="s">
        <v>210</v>
      </c>
      <c r="C45" s="10" t="s">
        <v>49</v>
      </c>
      <c r="D45" s="10" t="s">
        <v>49</v>
      </c>
      <c r="E45" s="10"/>
      <c r="F45" s="10"/>
      <c r="G45" s="10"/>
      <c r="H45" s="10"/>
    </row>
    <row r="46" customFormat="false" ht="15.6" hidden="false" customHeight="false" outlineLevel="0" collapsed="false">
      <c r="A46" s="10"/>
      <c r="B46" s="11" t="s">
        <v>187</v>
      </c>
      <c r="C46" s="10" t="s">
        <v>49</v>
      </c>
      <c r="D46" s="10" t="s">
        <v>49</v>
      </c>
      <c r="E46" s="10"/>
      <c r="F46" s="10"/>
      <c r="G46" s="10"/>
      <c r="H46" s="10"/>
      <c r="K46" s="0" t="s">
        <v>49</v>
      </c>
    </row>
    <row r="47" customFormat="false" ht="15.6" hidden="false" customHeight="false" outlineLevel="0" collapsed="false">
      <c r="A47" s="10" t="n">
        <v>31</v>
      </c>
      <c r="B47" s="10" t="s">
        <v>211</v>
      </c>
      <c r="C47" s="10" t="s">
        <v>212</v>
      </c>
      <c r="D47" s="10" t="s">
        <v>153</v>
      </c>
      <c r="E47" s="10"/>
      <c r="F47" s="10" t="n">
        <v>38.25</v>
      </c>
      <c r="G47" s="10" t="n">
        <v>0</v>
      </c>
      <c r="H47" s="10" t="n">
        <v>0</v>
      </c>
      <c r="I47" s="13" t="n">
        <v>0</v>
      </c>
      <c r="J47" s="13" t="n">
        <v>0</v>
      </c>
      <c r="K47" s="0" t="n">
        <f aca="false">F47+G47+H47+I47+J47</f>
        <v>38.25</v>
      </c>
      <c r="L47" s="0" t="s">
        <v>19</v>
      </c>
    </row>
    <row r="48" customFormat="false" ht="15.6" hidden="false" customHeight="false" outlineLevel="0" collapsed="false">
      <c r="A48" s="10" t="s">
        <v>49</v>
      </c>
      <c r="B48" s="11" t="s">
        <v>213</v>
      </c>
      <c r="C48" s="10" t="s">
        <v>49</v>
      </c>
      <c r="D48" s="10" t="s">
        <v>49</v>
      </c>
      <c r="E48" s="10"/>
      <c r="F48" s="10"/>
      <c r="G48" s="10"/>
      <c r="H48" s="10"/>
      <c r="K48" s="0" t="s">
        <v>49</v>
      </c>
    </row>
    <row r="49" customFormat="false" ht="15.6" hidden="false" customHeight="false" outlineLevel="0" collapsed="false">
      <c r="A49" s="10" t="n">
        <v>32</v>
      </c>
      <c r="B49" s="10" t="s">
        <v>214</v>
      </c>
      <c r="C49" s="10" t="s">
        <v>215</v>
      </c>
      <c r="D49" s="10" t="s">
        <v>153</v>
      </c>
      <c r="E49" s="10"/>
      <c r="F49" s="10" t="n">
        <v>31.5</v>
      </c>
      <c r="G49" s="10" t="n">
        <v>0</v>
      </c>
      <c r="H49" s="10" t="n">
        <v>0</v>
      </c>
      <c r="I49" s="13" t="n">
        <v>0</v>
      </c>
      <c r="J49" s="13" t="n">
        <v>0.8</v>
      </c>
      <c r="K49" s="0" t="n">
        <f aca="false">F49+G49+H49+I49+J49</f>
        <v>32.3</v>
      </c>
      <c r="L49" s="0" t="s">
        <v>13</v>
      </c>
    </row>
    <row r="50" customFormat="false" ht="15.6" hidden="false" customHeight="false" outlineLevel="0" collapsed="false">
      <c r="A50" s="10" t="n">
        <v>33</v>
      </c>
      <c r="B50" s="10" t="s">
        <v>216</v>
      </c>
      <c r="C50" s="10" t="s">
        <v>217</v>
      </c>
      <c r="D50" s="10" t="s">
        <v>153</v>
      </c>
      <c r="E50" s="10"/>
      <c r="F50" s="10" t="n">
        <v>31.75</v>
      </c>
      <c r="G50" s="10" t="n">
        <v>0</v>
      </c>
      <c r="H50" s="10" t="n">
        <v>0</v>
      </c>
      <c r="I50" s="13" t="n">
        <v>0</v>
      </c>
      <c r="J50" s="13" t="n">
        <v>0</v>
      </c>
      <c r="K50" s="0" t="n">
        <f aca="false">F50+G50+H50+I50+J50</f>
        <v>31.75</v>
      </c>
      <c r="L50" s="0" t="s">
        <v>218</v>
      </c>
    </row>
    <row r="51" customFormat="false" ht="15.6" hidden="false" customHeight="false" outlineLevel="0" collapsed="false">
      <c r="A51" s="10" t="n">
        <v>34</v>
      </c>
      <c r="B51" s="10" t="s">
        <v>219</v>
      </c>
      <c r="C51" s="10" t="s">
        <v>220</v>
      </c>
      <c r="D51" s="10" t="s">
        <v>149</v>
      </c>
      <c r="E51" s="10"/>
      <c r="F51" s="10" t="n">
        <v>40</v>
      </c>
      <c r="G51" s="10" t="n">
        <v>0</v>
      </c>
      <c r="H51" s="10" t="n">
        <v>0</v>
      </c>
      <c r="I51" s="13" t="n">
        <v>0</v>
      </c>
      <c r="J51" s="13" t="n">
        <v>0.8</v>
      </c>
      <c r="K51" s="0" t="n">
        <f aca="false">F51+G51+H51+I51+J51</f>
        <v>40.8</v>
      </c>
      <c r="L51" s="0" t="s">
        <v>28</v>
      </c>
    </row>
    <row r="52" customFormat="false" ht="15.6" hidden="false" customHeight="false" outlineLevel="0" collapsed="false">
      <c r="A52" s="10" t="n">
        <v>35</v>
      </c>
      <c r="B52" s="10" t="s">
        <v>221</v>
      </c>
      <c r="C52" s="10" t="s">
        <v>222</v>
      </c>
      <c r="D52" s="10" t="s">
        <v>149</v>
      </c>
      <c r="E52" s="10"/>
      <c r="F52" s="10" t="n">
        <v>37</v>
      </c>
      <c r="G52" s="10" t="n">
        <v>0</v>
      </c>
      <c r="H52" s="10" t="n">
        <v>0</v>
      </c>
      <c r="I52" s="13" t="n">
        <v>0</v>
      </c>
      <c r="J52" s="13" t="n">
        <v>2.8</v>
      </c>
      <c r="K52" s="0" t="n">
        <f aca="false">F52+G52+H52+I52+J52</f>
        <v>39.8</v>
      </c>
      <c r="L52" s="0" t="s">
        <v>25</v>
      </c>
    </row>
    <row r="53" customFormat="false" ht="15.6" hidden="false" customHeight="false" outlineLevel="0" collapsed="false">
      <c r="A53" s="10"/>
      <c r="B53" s="10"/>
      <c r="C53" s="10"/>
      <c r="D53" s="10"/>
      <c r="E53" s="10"/>
      <c r="F53" s="10"/>
      <c r="G53" s="10"/>
      <c r="H53" s="10"/>
      <c r="I53" s="13" t="s">
        <v>160</v>
      </c>
      <c r="J53" s="13" t="s">
        <v>10</v>
      </c>
      <c r="K53" s="0" t="n">
        <v>112.9</v>
      </c>
      <c r="L53" s="0" t="s">
        <v>161</v>
      </c>
    </row>
    <row r="54" customFormat="false" ht="15.6" hidden="false" customHeight="false" outlineLevel="0" collapsed="false">
      <c r="A54" s="10" t="s">
        <v>49</v>
      </c>
      <c r="B54" s="11" t="s">
        <v>223</v>
      </c>
      <c r="C54" s="10" t="s">
        <v>49</v>
      </c>
      <c r="D54" s="10" t="s">
        <v>49</v>
      </c>
      <c r="E54" s="10"/>
      <c r="F54" s="10"/>
      <c r="G54" s="10"/>
      <c r="H54" s="10"/>
      <c r="K54" s="0" t="s">
        <v>49</v>
      </c>
    </row>
    <row r="55" customFormat="false" ht="15.6" hidden="false" customHeight="false" outlineLevel="0" collapsed="false">
      <c r="A55" s="10" t="n">
        <v>36</v>
      </c>
      <c r="B55" s="10" t="s">
        <v>224</v>
      </c>
      <c r="C55" s="10" t="s">
        <v>225</v>
      </c>
      <c r="D55" s="10" t="s">
        <v>153</v>
      </c>
      <c r="E55" s="10" t="s">
        <v>49</v>
      </c>
      <c r="F55" s="10" t="n">
        <v>35</v>
      </c>
      <c r="G55" s="10" t="n">
        <v>4</v>
      </c>
      <c r="H55" s="10" t="n">
        <v>0</v>
      </c>
      <c r="I55" s="13" t="n">
        <v>0</v>
      </c>
      <c r="J55" s="13" t="n">
        <v>0.4</v>
      </c>
      <c r="K55" s="0" t="n">
        <f aca="false">F55+G55+H55+I55+J55</f>
        <v>39.4</v>
      </c>
      <c r="L55" s="0" t="s">
        <v>22</v>
      </c>
    </row>
    <row r="56" customFormat="false" ht="15.6" hidden="false" customHeight="false" outlineLevel="0" collapsed="false">
      <c r="A56" s="10" t="n">
        <v>37</v>
      </c>
      <c r="B56" s="10" t="s">
        <v>226</v>
      </c>
      <c r="C56" s="10" t="s">
        <v>227</v>
      </c>
      <c r="D56" s="10" t="s">
        <v>153</v>
      </c>
      <c r="E56" s="1"/>
      <c r="F56" s="1" t="n">
        <v>39</v>
      </c>
      <c r="G56" s="1" t="n">
        <v>0</v>
      </c>
      <c r="H56" s="1" t="n">
        <v>0</v>
      </c>
      <c r="I56" s="13" t="n">
        <v>60</v>
      </c>
      <c r="J56" s="13" t="n">
        <v>36.8</v>
      </c>
      <c r="K56" s="0" t="n">
        <f aca="false">F56+G56+H56+I56+J56</f>
        <v>135.8</v>
      </c>
    </row>
    <row r="57" customFormat="false" ht="15.6" hidden="false" customHeight="false" outlineLevel="0" collapsed="false">
      <c r="A57" s="10" t="n">
        <v>38</v>
      </c>
      <c r="B57" s="10" t="s">
        <v>228</v>
      </c>
      <c r="C57" s="10" t="s">
        <v>229</v>
      </c>
      <c r="D57" s="10" t="s">
        <v>149</v>
      </c>
      <c r="E57" s="1"/>
      <c r="F57" s="1" t="n">
        <v>38</v>
      </c>
      <c r="G57" s="1" t="n">
        <v>4</v>
      </c>
      <c r="H57" s="1" t="n">
        <v>0</v>
      </c>
      <c r="I57" s="13" t="n">
        <v>60</v>
      </c>
      <c r="J57" s="13" t="n">
        <v>35.6</v>
      </c>
      <c r="K57" s="0" t="n">
        <f aca="false">F57+G57+H57+I57+J57</f>
        <v>137.6</v>
      </c>
    </row>
    <row r="58" customFormat="false" ht="15.6" hidden="false" customHeight="false" outlineLevel="0" collapsed="false">
      <c r="A58" s="10" t="n">
        <v>39</v>
      </c>
      <c r="B58" s="10" t="s">
        <v>230</v>
      </c>
      <c r="C58" s="10" t="s">
        <v>231</v>
      </c>
      <c r="D58" s="10" t="s">
        <v>149</v>
      </c>
      <c r="E58" s="1"/>
      <c r="F58" s="1" t="n">
        <v>35</v>
      </c>
      <c r="G58" s="1" t="n">
        <v>0</v>
      </c>
      <c r="H58" s="1" t="n">
        <v>0</v>
      </c>
      <c r="I58" s="13" t="n">
        <v>0</v>
      </c>
      <c r="J58" s="13" t="n">
        <v>0</v>
      </c>
      <c r="K58" s="0" t="n">
        <f aca="false">F58+G58+H58+I58+J58</f>
        <v>35</v>
      </c>
      <c r="L58" s="0" t="s">
        <v>16</v>
      </c>
    </row>
    <row r="59" customFormat="false" ht="15.6" hidden="false" customHeight="false" outlineLevel="0" collapsed="false">
      <c r="A59" s="10"/>
      <c r="B59" s="10"/>
      <c r="C59" s="10"/>
      <c r="D59" s="10"/>
      <c r="E59" s="1"/>
      <c r="F59" s="1"/>
      <c r="G59" s="1"/>
      <c r="H59" s="1"/>
      <c r="I59" s="13" t="s">
        <v>160</v>
      </c>
      <c r="J59" s="13" t="s">
        <v>10</v>
      </c>
      <c r="K59" s="0" t="n">
        <v>210.2</v>
      </c>
      <c r="L59" s="0" t="s">
        <v>172</v>
      </c>
    </row>
    <row r="60" customFormat="false" ht="15.6" hidden="false" customHeight="false" outlineLevel="0" collapsed="false">
      <c r="A60" s="10" t="s">
        <v>49</v>
      </c>
      <c r="B60" s="11" t="s">
        <v>190</v>
      </c>
      <c r="C60" s="10" t="s">
        <v>49</v>
      </c>
      <c r="D60" s="10" t="s">
        <v>49</v>
      </c>
      <c r="E60" s="1"/>
      <c r="F60" s="1"/>
      <c r="G60" s="1"/>
      <c r="H60" s="1"/>
      <c r="K60" s="0" t="s">
        <v>49</v>
      </c>
    </row>
    <row r="61" customFormat="false" ht="15.6" hidden="false" customHeight="false" outlineLevel="0" collapsed="false">
      <c r="A61" s="10" t="n">
        <v>26</v>
      </c>
      <c r="B61" s="10" t="s">
        <v>232</v>
      </c>
      <c r="C61" s="10" t="s">
        <v>233</v>
      </c>
      <c r="D61" s="10" t="s">
        <v>149</v>
      </c>
      <c r="E61" s="1"/>
      <c r="F61" s="1" t="n">
        <v>29.5</v>
      </c>
      <c r="G61" s="1" t="n">
        <v>4</v>
      </c>
      <c r="H61" s="1" t="n">
        <v>0</v>
      </c>
      <c r="I61" s="0" t="s">
        <v>61</v>
      </c>
      <c r="J61" s="0" t="s">
        <v>61</v>
      </c>
      <c r="K61" s="0" t="s">
        <v>61</v>
      </c>
    </row>
    <row r="62" customFormat="false" ht="15.6" hidden="false" customHeight="false" outlineLevel="0" collapsed="false">
      <c r="A62" s="10" t="s">
        <v>49</v>
      </c>
      <c r="B62" s="10" t="s">
        <v>49</v>
      </c>
      <c r="C62" s="10" t="s">
        <v>49</v>
      </c>
      <c r="D62" s="10" t="s">
        <v>49</v>
      </c>
      <c r="E62" s="1"/>
      <c r="F62" s="1"/>
      <c r="G62" s="1"/>
      <c r="H62" s="1"/>
      <c r="K62" s="0" t="s">
        <v>49</v>
      </c>
    </row>
    <row r="63" customFormat="false" ht="15.6" hidden="false" customHeight="false" outlineLevel="0" collapsed="false">
      <c r="A63" s="10" t="s">
        <v>49</v>
      </c>
      <c r="B63" s="10" t="s">
        <v>49</v>
      </c>
      <c r="C63" s="10" t="s">
        <v>49</v>
      </c>
      <c r="D63" s="10" t="s">
        <v>49</v>
      </c>
      <c r="E63" s="1"/>
      <c r="F63" s="1"/>
      <c r="G63" s="1"/>
      <c r="H63" s="1"/>
      <c r="K63" s="0" t="s">
        <v>49</v>
      </c>
    </row>
    <row r="64" customFormat="false" ht="14.4" hidden="false" customHeight="false" outlineLevel="0" collapsed="false">
      <c r="A64" s="1"/>
      <c r="B64" s="1"/>
      <c r="C64" s="1" t="s">
        <v>49</v>
      </c>
      <c r="D64" s="1"/>
      <c r="E64" s="1"/>
      <c r="F64" s="1"/>
      <c r="G64" s="1"/>
      <c r="H64" s="1"/>
      <c r="K64" s="0" t="s">
        <v>49</v>
      </c>
    </row>
    <row r="65" customFormat="false" ht="14.4" hidden="false" customHeight="false" outlineLevel="0" collapsed="false">
      <c r="A65" s="1"/>
      <c r="B65" s="14" t="s">
        <v>234</v>
      </c>
      <c r="C65" s="1"/>
      <c r="D65" s="1"/>
      <c r="E65" s="1"/>
      <c r="F65" s="1"/>
      <c r="G65" s="1"/>
      <c r="H65" s="1"/>
      <c r="K65" s="0" t="s">
        <v>49</v>
      </c>
    </row>
    <row r="66" customFormat="false" ht="14.4" hidden="false" customHeight="false" outlineLevel="0" collapsed="false">
      <c r="A66" s="1"/>
      <c r="B66" s="14" t="s">
        <v>173</v>
      </c>
      <c r="C66" s="1"/>
      <c r="D66" s="1"/>
      <c r="E66" s="1"/>
      <c r="F66" s="1"/>
      <c r="G66" s="1"/>
      <c r="H66" s="1"/>
      <c r="K66" s="0" t="s">
        <v>49</v>
      </c>
    </row>
    <row r="67" customFormat="false" ht="14.4" hidden="false" customHeight="false" outlineLevel="0" collapsed="false">
      <c r="A67" s="1" t="n">
        <v>11</v>
      </c>
      <c r="B67" s="1" t="s">
        <v>235</v>
      </c>
      <c r="C67" s="1" t="s">
        <v>236</v>
      </c>
      <c r="D67" s="1" t="s">
        <v>149</v>
      </c>
      <c r="E67" s="1"/>
      <c r="F67" s="1" t="n">
        <v>30.75</v>
      </c>
      <c r="G67" s="1" t="n">
        <v>16</v>
      </c>
      <c r="H67" s="1" t="s">
        <v>49</v>
      </c>
      <c r="I67" s="7" t="n">
        <v>0</v>
      </c>
      <c r="J67" s="7" t="n">
        <v>18.8</v>
      </c>
      <c r="K67" s="0" t="n">
        <v>65.55</v>
      </c>
      <c r="L67" s="0" t="s">
        <v>13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7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0" ySplit="2" topLeftCell="A18" activePane="bottomLeft" state="frozen"/>
      <selection pane="topLeft" activeCell="A1" activeCellId="0" sqref="A1"/>
      <selection pane="bottomLeft" activeCell="L38" activeCellId="0" sqref="L38"/>
    </sheetView>
  </sheetViews>
  <sheetFormatPr defaultRowHeight="13.2" zeroHeight="false" outlineLevelRow="0" outlineLevelCol="0"/>
  <cols>
    <col collapsed="false" customWidth="true" hidden="false" outlineLevel="0" max="2" min="1" style="0" width="9.05"/>
    <col collapsed="false" customWidth="true" hidden="false" outlineLevel="0" max="3" min="3" style="0" width="25.4"/>
    <col collapsed="false" customWidth="true" hidden="false" outlineLevel="0" max="4" min="4" style="0" width="23.74"/>
    <col collapsed="false" customWidth="true" hidden="false" outlineLevel="0" max="1025" min="5" style="0" width="9.05"/>
  </cols>
  <sheetData>
    <row r="1" customFormat="false" ht="15.6" hidden="false" customHeight="false" outlineLevel="0" collapsed="false">
      <c r="A1" s="1"/>
      <c r="B1" s="1"/>
      <c r="C1" s="11" t="s">
        <v>237</v>
      </c>
      <c r="D1" s="11" t="s">
        <v>238</v>
      </c>
      <c r="E1" s="15" t="s">
        <v>49</v>
      </c>
      <c r="F1" s="1" t="s">
        <v>49</v>
      </c>
      <c r="G1" s="1"/>
      <c r="H1" s="1"/>
      <c r="I1" s="1"/>
      <c r="J1" s="1"/>
    </row>
    <row r="2" customFormat="false" ht="15.6" hidden="false" customHeight="false" outlineLevel="0" collapsed="false">
      <c r="A2" s="1"/>
      <c r="B2" s="1"/>
      <c r="C2" s="10"/>
      <c r="D2" s="10"/>
      <c r="E2" s="10" t="s">
        <v>239</v>
      </c>
      <c r="F2" s="2" t="s">
        <v>5</v>
      </c>
      <c r="G2" s="2" t="s">
        <v>6</v>
      </c>
      <c r="H2" s="2" t="s">
        <v>7</v>
      </c>
      <c r="I2" s="2" t="s">
        <v>8</v>
      </c>
      <c r="J2" s="3" t="s">
        <v>9</v>
      </c>
      <c r="K2" s="3" t="s">
        <v>10</v>
      </c>
    </row>
    <row r="3" customFormat="false" ht="15.6" hidden="false" customHeight="false" outlineLevel="0" collapsed="false">
      <c r="A3" s="1"/>
      <c r="B3" s="1"/>
      <c r="C3" s="11" t="s">
        <v>240</v>
      </c>
      <c r="D3" s="10"/>
      <c r="E3" s="10"/>
      <c r="F3" s="1"/>
      <c r="G3" s="1"/>
      <c r="H3" s="1"/>
      <c r="I3" s="1"/>
      <c r="J3" s="1"/>
    </row>
    <row r="4" customFormat="false" ht="15.6" hidden="false" customHeight="false" outlineLevel="0" collapsed="false">
      <c r="A4" s="1" t="n">
        <v>81</v>
      </c>
      <c r="B4" s="1"/>
      <c r="C4" s="10" t="s">
        <v>241</v>
      </c>
      <c r="D4" s="10" t="s">
        <v>242</v>
      </c>
      <c r="E4" s="10" t="s">
        <v>243</v>
      </c>
      <c r="F4" s="1" t="n">
        <v>36.75</v>
      </c>
      <c r="G4" s="1" t="n">
        <v>0</v>
      </c>
      <c r="H4" s="1" t="n">
        <v>0</v>
      </c>
      <c r="I4" s="1" t="n">
        <v>20</v>
      </c>
      <c r="J4" s="1" t="n">
        <v>1.2</v>
      </c>
      <c r="K4" s="0" t="n">
        <f aca="false">F4+G4+H4+I4+J4</f>
        <v>57.95</v>
      </c>
      <c r="L4" s="0" t="s">
        <v>28</v>
      </c>
    </row>
    <row r="5" customFormat="false" ht="15.6" hidden="false" customHeight="false" outlineLevel="0" collapsed="false">
      <c r="A5" s="1"/>
      <c r="B5" s="1"/>
      <c r="C5" s="10"/>
      <c r="D5" s="10"/>
      <c r="E5" s="10"/>
      <c r="F5" s="1"/>
      <c r="G5" s="1"/>
      <c r="H5" s="1"/>
      <c r="I5" s="1"/>
      <c r="J5" s="1"/>
      <c r="K5" s="0" t="s">
        <v>49</v>
      </c>
    </row>
    <row r="6" customFormat="false" ht="15.6" hidden="false" customHeight="false" outlineLevel="0" collapsed="false">
      <c r="A6" s="1"/>
      <c r="B6" s="1"/>
      <c r="C6" s="11" t="s">
        <v>244</v>
      </c>
      <c r="D6" s="10"/>
      <c r="E6" s="10"/>
      <c r="F6" s="1"/>
      <c r="G6" s="1" t="s">
        <v>49</v>
      </c>
      <c r="H6" s="1" t="s">
        <v>49</v>
      </c>
      <c r="I6" s="1"/>
      <c r="J6" s="1"/>
      <c r="K6" s="0" t="s">
        <v>49</v>
      </c>
    </row>
    <row r="7" customFormat="false" ht="15.6" hidden="false" customHeight="false" outlineLevel="0" collapsed="false">
      <c r="A7" s="1" t="n">
        <v>82</v>
      </c>
      <c r="B7" s="1"/>
      <c r="C7" s="10" t="s">
        <v>245</v>
      </c>
      <c r="D7" s="10" t="s">
        <v>246</v>
      </c>
      <c r="E7" s="10" t="s">
        <v>153</v>
      </c>
      <c r="F7" s="1" t="n">
        <v>30.75</v>
      </c>
      <c r="G7" s="1" t="n">
        <v>0</v>
      </c>
      <c r="H7" s="1" t="n">
        <v>0</v>
      </c>
      <c r="I7" s="1" t="n">
        <v>0</v>
      </c>
      <c r="J7" s="1" t="n">
        <v>10.4</v>
      </c>
      <c r="K7" s="0" t="n">
        <f aca="false">F7+G7+H7+I7+J7</f>
        <v>41.15</v>
      </c>
      <c r="L7" s="0" t="s">
        <v>19</v>
      </c>
    </row>
    <row r="8" customFormat="false" ht="15.6" hidden="false" customHeight="false" outlineLevel="0" collapsed="false">
      <c r="A8" s="1" t="n">
        <v>83</v>
      </c>
      <c r="B8" s="1"/>
      <c r="C8" s="10" t="s">
        <v>247</v>
      </c>
      <c r="D8" s="10" t="s">
        <v>248</v>
      </c>
      <c r="E8" s="10" t="s">
        <v>153</v>
      </c>
      <c r="F8" s="1" t="n">
        <v>32.75</v>
      </c>
      <c r="G8" s="1" t="n">
        <v>8</v>
      </c>
      <c r="H8" s="1" t="n">
        <v>0</v>
      </c>
      <c r="I8" s="1" t="s">
        <v>61</v>
      </c>
      <c r="J8" s="1" t="s">
        <v>61</v>
      </c>
      <c r="K8" s="0" t="s">
        <v>61</v>
      </c>
    </row>
    <row r="9" customFormat="false" ht="15.6" hidden="false" customHeight="false" outlineLevel="0" collapsed="false">
      <c r="A9" s="1" t="n">
        <v>84</v>
      </c>
      <c r="B9" s="1"/>
      <c r="C9" s="10" t="s">
        <v>249</v>
      </c>
      <c r="D9" s="10" t="s">
        <v>250</v>
      </c>
      <c r="E9" s="10" t="s">
        <v>149</v>
      </c>
      <c r="F9" s="1" t="n">
        <v>37.25</v>
      </c>
      <c r="G9" s="1" t="n">
        <v>8</v>
      </c>
      <c r="H9" s="1" t="n">
        <v>2</v>
      </c>
      <c r="I9" s="1" t="n">
        <v>0</v>
      </c>
      <c r="J9" s="1" t="n">
        <v>21.6</v>
      </c>
      <c r="K9" s="0" t="n">
        <f aca="false">F9+G9+H9+I9+J9</f>
        <v>68.85</v>
      </c>
    </row>
    <row r="10" customFormat="false" ht="15.6" hidden="false" customHeight="false" outlineLevel="0" collapsed="false">
      <c r="A10" s="1"/>
      <c r="B10" s="1"/>
      <c r="C10" s="10"/>
      <c r="D10" s="10"/>
      <c r="E10" s="10"/>
      <c r="F10" s="1"/>
      <c r="G10" s="1"/>
      <c r="H10" s="1"/>
      <c r="I10" s="1"/>
      <c r="J10" s="1"/>
      <c r="K10" s="0" t="s">
        <v>49</v>
      </c>
    </row>
    <row r="11" customFormat="false" ht="15.6" hidden="false" customHeight="false" outlineLevel="0" collapsed="false">
      <c r="A11" s="1" t="s">
        <v>49</v>
      </c>
      <c r="B11" s="1"/>
      <c r="C11" s="11" t="s">
        <v>251</v>
      </c>
      <c r="D11" s="10" t="s">
        <v>49</v>
      </c>
      <c r="E11" s="10"/>
      <c r="F11" s="1" t="s">
        <v>49</v>
      </c>
      <c r="G11" s="1" t="s">
        <v>49</v>
      </c>
      <c r="H11" s="1" t="s">
        <v>49</v>
      </c>
      <c r="I11" s="1" t="s">
        <v>49</v>
      </c>
      <c r="J11" s="1"/>
      <c r="K11" s="0" t="s">
        <v>49</v>
      </c>
    </row>
    <row r="12" customFormat="false" ht="15.6" hidden="false" customHeight="false" outlineLevel="0" collapsed="false">
      <c r="A12" s="1" t="n">
        <v>85</v>
      </c>
      <c r="B12" s="1"/>
      <c r="C12" s="10" t="s">
        <v>252</v>
      </c>
      <c r="D12" s="10" t="s">
        <v>253</v>
      </c>
      <c r="E12" s="10" t="s">
        <v>153</v>
      </c>
      <c r="F12" s="1" t="n">
        <v>37.75</v>
      </c>
      <c r="G12" s="1" t="n">
        <v>4</v>
      </c>
      <c r="H12" s="1" t="n">
        <v>0</v>
      </c>
      <c r="I12" s="1" t="n">
        <v>0</v>
      </c>
      <c r="J12" s="1" t="n">
        <v>6.8</v>
      </c>
      <c r="K12" s="0" t="n">
        <f aca="false">F12+G12+H12+I12+J12</f>
        <v>48.55</v>
      </c>
      <c r="L12" s="0" t="s">
        <v>22</v>
      </c>
    </row>
    <row r="13" customFormat="false" ht="15.6" hidden="false" customHeight="false" outlineLevel="0" collapsed="false">
      <c r="A13" s="1" t="n">
        <v>86</v>
      </c>
      <c r="B13" s="1"/>
      <c r="C13" s="10" t="s">
        <v>254</v>
      </c>
      <c r="D13" s="10" t="s">
        <v>255</v>
      </c>
      <c r="E13" s="10" t="s">
        <v>149</v>
      </c>
      <c r="F13" s="1" t="n">
        <v>31</v>
      </c>
      <c r="G13" s="1" t="n">
        <v>0</v>
      </c>
      <c r="H13" s="1" t="n">
        <v>0</v>
      </c>
      <c r="I13" s="1" t="s">
        <v>61</v>
      </c>
      <c r="J13" s="1" t="s">
        <v>61</v>
      </c>
      <c r="K13" s="0" t="s">
        <v>61</v>
      </c>
    </row>
    <row r="14" customFormat="false" ht="15.6" hidden="false" customHeight="false" outlineLevel="0" collapsed="false">
      <c r="A14" s="1" t="n">
        <v>87</v>
      </c>
      <c r="B14" s="1"/>
      <c r="C14" s="10" t="s">
        <v>256</v>
      </c>
      <c r="D14" s="10" t="s">
        <v>257</v>
      </c>
      <c r="E14" s="10" t="s">
        <v>149</v>
      </c>
      <c r="F14" s="1" t="n">
        <v>39.5</v>
      </c>
      <c r="G14" s="1" t="n">
        <v>4</v>
      </c>
      <c r="H14" s="1" t="n">
        <v>0</v>
      </c>
      <c r="I14" s="1" t="n">
        <v>0</v>
      </c>
      <c r="J14" s="1" t="n">
        <v>7.2</v>
      </c>
      <c r="K14" s="0" t="n">
        <f aca="false">F14+G14+H14+I14+J14</f>
        <v>50.7</v>
      </c>
    </row>
    <row r="15" customFormat="false" ht="15.6" hidden="false" customHeight="false" outlineLevel="0" collapsed="false">
      <c r="A15" s="1"/>
      <c r="B15" s="1"/>
      <c r="C15" s="10"/>
      <c r="D15" s="10"/>
      <c r="E15" s="10"/>
      <c r="F15" s="1"/>
      <c r="G15" s="1"/>
      <c r="H15" s="1"/>
      <c r="I15" s="1" t="s">
        <v>171</v>
      </c>
      <c r="J15" s="1" t="s">
        <v>10</v>
      </c>
      <c r="K15" s="0" t="s">
        <v>61</v>
      </c>
    </row>
    <row r="16" customFormat="false" ht="15.6" hidden="false" customHeight="false" outlineLevel="0" collapsed="false">
      <c r="A16" s="1" t="s">
        <v>49</v>
      </c>
      <c r="B16" s="1"/>
      <c r="C16" s="11" t="s">
        <v>258</v>
      </c>
      <c r="D16" s="10" t="s">
        <v>49</v>
      </c>
      <c r="E16" s="10"/>
      <c r="F16" s="1"/>
      <c r="G16" s="1"/>
      <c r="H16" s="1"/>
      <c r="I16" s="1"/>
      <c r="J16" s="1"/>
      <c r="K16" s="0" t="s">
        <v>49</v>
      </c>
    </row>
    <row r="17" customFormat="false" ht="15.6" hidden="false" customHeight="false" outlineLevel="0" collapsed="false">
      <c r="A17" s="1" t="n">
        <v>69</v>
      </c>
      <c r="B17" s="1"/>
      <c r="C17" s="10" t="s">
        <v>259</v>
      </c>
      <c r="D17" s="10" t="s">
        <v>260</v>
      </c>
      <c r="E17" s="10" t="s">
        <v>153</v>
      </c>
      <c r="F17" s="1" t="s">
        <v>84</v>
      </c>
      <c r="G17" s="1" t="s">
        <v>84</v>
      </c>
      <c r="H17" s="1" t="s">
        <v>84</v>
      </c>
      <c r="I17" s="1" t="s">
        <v>84</v>
      </c>
      <c r="J17" s="1" t="s">
        <v>84</v>
      </c>
      <c r="K17" s="0" t="s">
        <v>84</v>
      </c>
    </row>
    <row r="18" customFormat="false" ht="15.6" hidden="false" customHeight="false" outlineLevel="0" collapsed="false">
      <c r="A18" s="1" t="n">
        <v>70</v>
      </c>
      <c r="B18" s="1"/>
      <c r="C18" s="10" t="s">
        <v>261</v>
      </c>
      <c r="D18" s="10" t="s">
        <v>262</v>
      </c>
      <c r="E18" s="10" t="s">
        <v>153</v>
      </c>
      <c r="F18" s="1" t="n">
        <v>38.75</v>
      </c>
      <c r="G18" s="1" t="n">
        <v>0</v>
      </c>
      <c r="H18" s="1" t="n">
        <v>0</v>
      </c>
      <c r="I18" s="1" t="s">
        <v>61</v>
      </c>
      <c r="J18" s="1" t="s">
        <v>61</v>
      </c>
      <c r="K18" s="0" t="s">
        <v>61</v>
      </c>
    </row>
    <row r="19" customFormat="false" ht="15.6" hidden="false" customHeight="false" outlineLevel="0" collapsed="false">
      <c r="A19" s="1" t="n">
        <v>71</v>
      </c>
      <c r="B19" s="1"/>
      <c r="C19" s="10" t="s">
        <v>263</v>
      </c>
      <c r="D19" s="10" t="s">
        <v>264</v>
      </c>
      <c r="E19" s="10" t="s">
        <v>149</v>
      </c>
      <c r="F19" s="1" t="n">
        <v>39.5</v>
      </c>
      <c r="G19" s="1" t="n">
        <v>4</v>
      </c>
      <c r="H19" s="1" t="n">
        <v>0</v>
      </c>
      <c r="I19" s="1" t="n">
        <v>0</v>
      </c>
      <c r="J19" s="1" t="n">
        <v>26.8</v>
      </c>
      <c r="K19" s="0" t="n">
        <f aca="false">F19+G19+H19+I19+J19</f>
        <v>70.3</v>
      </c>
    </row>
    <row r="20" customFormat="false" ht="15.6" hidden="false" customHeight="false" outlineLevel="0" collapsed="false">
      <c r="A20" s="1" t="n">
        <v>112</v>
      </c>
      <c r="B20" s="1"/>
      <c r="C20" s="10" t="s">
        <v>265</v>
      </c>
      <c r="D20" s="10" t="s">
        <v>266</v>
      </c>
      <c r="E20" s="10" t="s">
        <v>149</v>
      </c>
      <c r="F20" s="1" t="n">
        <v>34</v>
      </c>
      <c r="G20" s="1" t="n">
        <v>0</v>
      </c>
      <c r="H20" s="1" t="n">
        <v>0</v>
      </c>
      <c r="I20" s="1" t="n">
        <v>0</v>
      </c>
      <c r="J20" s="1" t="n">
        <v>11.2</v>
      </c>
      <c r="K20" s="0" t="n">
        <f aca="false">F20+G20+H20+I20+J20</f>
        <v>45.2</v>
      </c>
    </row>
    <row r="21" customFormat="false" ht="15.6" hidden="false" customHeight="false" outlineLevel="0" collapsed="false">
      <c r="A21" s="1"/>
      <c r="B21" s="1"/>
      <c r="C21" s="10"/>
      <c r="D21" s="10"/>
      <c r="E21" s="10"/>
      <c r="F21" s="1"/>
      <c r="G21" s="1"/>
      <c r="H21" s="1"/>
      <c r="I21" s="1" t="s">
        <v>171</v>
      </c>
      <c r="J21" s="1" t="s">
        <v>10</v>
      </c>
      <c r="K21" s="0" t="s">
        <v>61</v>
      </c>
    </row>
    <row r="22" customFormat="false" ht="15.6" hidden="false" customHeight="false" outlineLevel="0" collapsed="false">
      <c r="A22" s="1"/>
      <c r="B22" s="1"/>
      <c r="C22" s="11" t="s">
        <v>267</v>
      </c>
      <c r="D22" s="10" t="s">
        <v>49</v>
      </c>
      <c r="E22" s="10"/>
      <c r="F22" s="1"/>
      <c r="G22" s="1" t="s">
        <v>49</v>
      </c>
      <c r="H22" s="1" t="s">
        <v>49</v>
      </c>
      <c r="I22" s="1"/>
      <c r="J22" s="1"/>
      <c r="K22" s="0" t="s">
        <v>49</v>
      </c>
    </row>
    <row r="23" customFormat="false" ht="15.6" hidden="false" customHeight="false" outlineLevel="0" collapsed="false">
      <c r="A23" s="1" t="n">
        <v>72</v>
      </c>
      <c r="B23" s="1"/>
      <c r="C23" s="10" t="s">
        <v>268</v>
      </c>
      <c r="D23" s="10" t="s">
        <v>269</v>
      </c>
      <c r="E23" s="10" t="s">
        <v>153</v>
      </c>
      <c r="F23" s="1" t="n">
        <v>30</v>
      </c>
      <c r="G23" s="1" t="n">
        <v>0</v>
      </c>
      <c r="H23" s="1" t="n">
        <v>0</v>
      </c>
      <c r="I23" s="1" t="n">
        <v>20</v>
      </c>
      <c r="J23" s="1" t="n">
        <v>15.2</v>
      </c>
      <c r="K23" s="0" t="n">
        <f aca="false">F23+G23+H23+I23+J23</f>
        <v>65.2</v>
      </c>
    </row>
    <row r="24" customFormat="false" ht="15.6" hidden="false" customHeight="false" outlineLevel="0" collapsed="false">
      <c r="A24" s="1" t="n">
        <v>73</v>
      </c>
      <c r="B24" s="1"/>
      <c r="C24" s="10" t="s">
        <v>270</v>
      </c>
      <c r="D24" s="10" t="s">
        <v>271</v>
      </c>
      <c r="E24" s="10" t="s">
        <v>153</v>
      </c>
      <c r="F24" s="1" t="n">
        <v>39.25</v>
      </c>
      <c r="G24" s="1" t="n">
        <v>0</v>
      </c>
      <c r="H24" s="1" t="n">
        <v>0</v>
      </c>
      <c r="I24" s="1" t="n">
        <v>0</v>
      </c>
      <c r="J24" s="1" t="n">
        <v>21.6</v>
      </c>
      <c r="K24" s="0" t="n">
        <f aca="false">F24+G24+H24+I24+J24</f>
        <v>60.85</v>
      </c>
    </row>
    <row r="25" customFormat="false" ht="15.6" hidden="false" customHeight="false" outlineLevel="0" collapsed="false">
      <c r="A25" s="1" t="n">
        <v>74</v>
      </c>
      <c r="B25" s="1"/>
      <c r="C25" s="10" t="s">
        <v>272</v>
      </c>
      <c r="D25" s="10" t="s">
        <v>273</v>
      </c>
      <c r="E25" s="10" t="s">
        <v>149</v>
      </c>
      <c r="F25" s="1" t="n">
        <v>34.5</v>
      </c>
      <c r="G25" s="1" t="n">
        <v>0</v>
      </c>
      <c r="H25" s="1" t="n">
        <v>0</v>
      </c>
      <c r="I25" s="1" t="n">
        <v>0</v>
      </c>
      <c r="J25" s="1" t="n">
        <v>6</v>
      </c>
      <c r="K25" s="0" t="n">
        <f aca="false">F25+G25+H25+I25+J25</f>
        <v>40.5</v>
      </c>
      <c r="L25" s="0" t="s">
        <v>25</v>
      </c>
    </row>
    <row r="26" customFormat="false" ht="15.6" hidden="false" customHeight="false" outlineLevel="0" collapsed="false">
      <c r="A26" s="1" t="n">
        <v>75</v>
      </c>
      <c r="B26" s="1"/>
      <c r="C26" s="10" t="s">
        <v>274</v>
      </c>
      <c r="D26" s="10" t="s">
        <v>275</v>
      </c>
      <c r="E26" s="10" t="s">
        <v>149</v>
      </c>
      <c r="F26" s="1" t="n">
        <v>22</v>
      </c>
      <c r="G26" s="1" t="n">
        <v>4</v>
      </c>
      <c r="H26" s="1" t="n">
        <v>0</v>
      </c>
      <c r="I26" s="1" t="n">
        <v>0</v>
      </c>
      <c r="J26" s="1" t="n">
        <v>10</v>
      </c>
      <c r="K26" s="0" t="n">
        <f aca="false">F26+G26+H26+I26+J26</f>
        <v>36</v>
      </c>
      <c r="L26" s="0" t="s">
        <v>16</v>
      </c>
    </row>
    <row r="27" customFormat="false" ht="15.6" hidden="false" customHeight="false" outlineLevel="0" collapsed="false">
      <c r="A27" s="1"/>
      <c r="B27" s="1"/>
      <c r="C27" s="10"/>
      <c r="D27" s="10"/>
      <c r="E27" s="10"/>
      <c r="F27" s="1"/>
      <c r="G27" s="1"/>
      <c r="H27" s="1"/>
      <c r="I27" s="1" t="s">
        <v>171</v>
      </c>
      <c r="J27" s="1" t="s">
        <v>10</v>
      </c>
      <c r="K27" s="0" t="n">
        <v>137.35</v>
      </c>
      <c r="L27" s="0" t="s">
        <v>199</v>
      </c>
    </row>
    <row r="28" customFormat="false" ht="15.6" hidden="false" customHeight="false" outlineLevel="0" collapsed="false">
      <c r="A28" s="1" t="s">
        <v>49</v>
      </c>
      <c r="B28" s="1"/>
      <c r="C28" s="11" t="s">
        <v>276</v>
      </c>
      <c r="D28" s="10" t="s">
        <v>49</v>
      </c>
      <c r="E28" s="10"/>
      <c r="F28" s="1" t="s">
        <v>49</v>
      </c>
      <c r="G28" s="1" t="s">
        <v>49</v>
      </c>
      <c r="H28" s="1" t="s">
        <v>49</v>
      </c>
      <c r="I28" s="1" t="s">
        <v>49</v>
      </c>
      <c r="J28" s="1" t="s">
        <v>49</v>
      </c>
      <c r="K28" s="0" t="s">
        <v>49</v>
      </c>
    </row>
    <row r="29" customFormat="false" ht="15.6" hidden="false" customHeight="false" outlineLevel="0" collapsed="false">
      <c r="A29" s="1" t="n">
        <v>64</v>
      </c>
      <c r="B29" s="1"/>
      <c r="C29" s="10" t="s">
        <v>277</v>
      </c>
      <c r="D29" s="10" t="s">
        <v>278</v>
      </c>
      <c r="E29" s="10" t="s">
        <v>153</v>
      </c>
      <c r="F29" s="1" t="n">
        <v>20.5</v>
      </c>
      <c r="G29" s="1" t="n">
        <v>0</v>
      </c>
      <c r="H29" s="1" t="n">
        <v>0</v>
      </c>
      <c r="I29" s="1" t="n">
        <v>0</v>
      </c>
      <c r="J29" s="1" t="n">
        <v>0.8</v>
      </c>
      <c r="K29" s="0" t="n">
        <f aca="false">F29+G29+H29+I29+J29</f>
        <v>21.3</v>
      </c>
      <c r="L29" s="0" t="s">
        <v>13</v>
      </c>
    </row>
    <row r="30" customFormat="false" ht="15.6" hidden="false" customHeight="false" outlineLevel="0" collapsed="false">
      <c r="A30" s="1" t="n">
        <v>65</v>
      </c>
      <c r="B30" s="1"/>
      <c r="C30" s="10" t="s">
        <v>279</v>
      </c>
      <c r="D30" s="10" t="s">
        <v>280</v>
      </c>
      <c r="E30" s="10" t="s">
        <v>153</v>
      </c>
      <c r="F30" s="1" t="n">
        <v>28.75</v>
      </c>
      <c r="G30" s="1" t="n">
        <v>4</v>
      </c>
      <c r="H30" s="1" t="n">
        <v>0</v>
      </c>
      <c r="I30" s="1" t="n">
        <v>0</v>
      </c>
      <c r="J30" s="1" t="n">
        <v>0.8</v>
      </c>
      <c r="K30" s="0" t="n">
        <f aca="false">F30+G30+H30+I30+J30</f>
        <v>33.55</v>
      </c>
      <c r="L30" s="0" t="s">
        <v>16</v>
      </c>
    </row>
    <row r="31" customFormat="false" ht="15.6" hidden="false" customHeight="false" outlineLevel="0" collapsed="false">
      <c r="A31" s="1" t="n">
        <v>66</v>
      </c>
      <c r="B31" s="1"/>
      <c r="C31" s="10" t="s">
        <v>281</v>
      </c>
      <c r="D31" s="10" t="s">
        <v>282</v>
      </c>
      <c r="E31" s="10" t="s">
        <v>149</v>
      </c>
      <c r="F31" s="1" t="n">
        <v>34.25</v>
      </c>
      <c r="G31" s="1" t="n">
        <v>0</v>
      </c>
      <c r="H31" s="1" t="n">
        <v>0</v>
      </c>
      <c r="I31" s="1" t="n">
        <v>0</v>
      </c>
      <c r="J31" s="1" t="n">
        <v>2</v>
      </c>
      <c r="K31" s="0" t="n">
        <f aca="false">F31+G31+H31+I31+J31</f>
        <v>36.25</v>
      </c>
      <c r="L31" s="0" t="s">
        <v>19</v>
      </c>
    </row>
    <row r="32" customFormat="false" ht="15.6" hidden="false" customHeight="false" outlineLevel="0" collapsed="false">
      <c r="A32" s="1" t="n">
        <v>67</v>
      </c>
      <c r="B32" s="1"/>
      <c r="C32" s="10" t="s">
        <v>283</v>
      </c>
      <c r="D32" s="10" t="s">
        <v>284</v>
      </c>
      <c r="E32" s="10" t="s">
        <v>149</v>
      </c>
      <c r="F32" s="1" t="n">
        <v>36.5</v>
      </c>
      <c r="G32" s="1" t="n">
        <v>4</v>
      </c>
      <c r="H32" s="1" t="n">
        <v>0</v>
      </c>
      <c r="I32" s="1" t="n">
        <v>0</v>
      </c>
      <c r="J32" s="1" t="n">
        <v>0</v>
      </c>
      <c r="K32" s="0" t="n">
        <f aca="false">F32+G32+H32+I32+J32</f>
        <v>40.5</v>
      </c>
      <c r="L32" s="0" t="s">
        <v>22</v>
      </c>
    </row>
    <row r="33" customFormat="false" ht="15.6" hidden="false" customHeight="false" outlineLevel="0" collapsed="false">
      <c r="A33" s="1"/>
      <c r="B33" s="1"/>
      <c r="C33" s="10"/>
      <c r="D33" s="10"/>
      <c r="E33" s="10"/>
      <c r="F33" s="1"/>
      <c r="G33" s="1"/>
      <c r="H33" s="1"/>
      <c r="I33" s="1" t="s">
        <v>171</v>
      </c>
      <c r="J33" s="1" t="s">
        <v>10</v>
      </c>
      <c r="K33" s="0" t="n">
        <v>91.11</v>
      </c>
      <c r="L33" s="0" t="s">
        <v>161</v>
      </c>
    </row>
    <row r="34" customFormat="false" ht="15.6" hidden="false" customHeight="false" outlineLevel="0" collapsed="false">
      <c r="A34" s="1" t="s">
        <v>49</v>
      </c>
      <c r="B34" s="1"/>
      <c r="C34" s="16" t="s">
        <v>285</v>
      </c>
      <c r="D34" s="10" t="s">
        <v>49</v>
      </c>
      <c r="E34" s="10"/>
      <c r="F34" s="1" t="s">
        <v>49</v>
      </c>
      <c r="G34" s="1" t="s">
        <v>49</v>
      </c>
      <c r="H34" s="1" t="s">
        <v>286</v>
      </c>
      <c r="I34" s="1" t="s">
        <v>286</v>
      </c>
      <c r="J34" s="1" t="s">
        <v>49</v>
      </c>
      <c r="K34" s="0" t="s">
        <v>49</v>
      </c>
    </row>
    <row r="35" customFormat="false" ht="15.6" hidden="false" customHeight="false" outlineLevel="0" collapsed="false">
      <c r="A35" s="1" t="n">
        <v>77</v>
      </c>
      <c r="B35" s="1"/>
      <c r="C35" s="10" t="s">
        <v>287</v>
      </c>
      <c r="D35" s="10" t="s">
        <v>288</v>
      </c>
      <c r="E35" s="10" t="s">
        <v>153</v>
      </c>
      <c r="F35" s="1" t="n">
        <v>30.5</v>
      </c>
      <c r="G35" s="1" t="n">
        <v>4</v>
      </c>
      <c r="H35" s="1" t="n">
        <v>0</v>
      </c>
      <c r="I35" s="1" t="n">
        <v>60</v>
      </c>
      <c r="J35" s="1" t="n">
        <v>45.2</v>
      </c>
      <c r="K35" s="0" t="n">
        <f aca="false">F35+G35+H35+I35+J35</f>
        <v>139.7</v>
      </c>
    </row>
    <row r="36" customFormat="false" ht="15.6" hidden="false" customHeight="false" outlineLevel="0" collapsed="false">
      <c r="A36" s="1" t="n">
        <v>76</v>
      </c>
      <c r="B36" s="1"/>
      <c r="C36" s="10" t="s">
        <v>289</v>
      </c>
      <c r="D36" s="10" t="s">
        <v>290</v>
      </c>
      <c r="E36" s="10" t="s">
        <v>149</v>
      </c>
      <c r="F36" s="1" t="n">
        <v>30.5</v>
      </c>
      <c r="G36" s="1" t="n">
        <v>0</v>
      </c>
      <c r="H36" s="1" t="n">
        <v>0</v>
      </c>
      <c r="I36" s="1" t="n">
        <v>0</v>
      </c>
      <c r="J36" s="1" t="n">
        <v>10.4</v>
      </c>
      <c r="K36" s="0" t="n">
        <f aca="false">F36+G36+H36+I36+J36</f>
        <v>40.9</v>
      </c>
      <c r="L36" s="0" t="s">
        <v>28</v>
      </c>
    </row>
    <row r="37" customFormat="false" ht="15.6" hidden="false" customHeight="false" outlineLevel="0" collapsed="false">
      <c r="A37" s="10" t="n">
        <v>78</v>
      </c>
      <c r="B37" s="10"/>
      <c r="C37" s="10" t="s">
        <v>291</v>
      </c>
      <c r="D37" s="10" t="s">
        <v>292</v>
      </c>
      <c r="E37" s="10" t="s">
        <v>153</v>
      </c>
      <c r="F37" s="10" t="n">
        <v>30.25</v>
      </c>
      <c r="G37" s="10" t="n">
        <v>0</v>
      </c>
      <c r="H37" s="10" t="n">
        <v>0</v>
      </c>
      <c r="I37" s="10" t="n">
        <v>20</v>
      </c>
      <c r="J37" s="10" t="n">
        <v>2.8</v>
      </c>
      <c r="K37" s="0" t="n">
        <f aca="false">F37+G37+H37+I37+J37</f>
        <v>53.05</v>
      </c>
      <c r="L37" s="0" t="s">
        <v>25</v>
      </c>
    </row>
    <row r="38" customFormat="false" ht="15.6" hidden="false" customHeight="false" outlineLevel="0" collapsed="false">
      <c r="A38" s="10" t="n">
        <v>79</v>
      </c>
      <c r="B38" s="10"/>
      <c r="C38" s="10" t="s">
        <v>293</v>
      </c>
      <c r="D38" s="10" t="s">
        <v>294</v>
      </c>
      <c r="E38" s="10" t="s">
        <v>149</v>
      </c>
      <c r="F38" s="10" t="n">
        <v>25</v>
      </c>
      <c r="G38" s="10" t="n">
        <v>0</v>
      </c>
      <c r="H38" s="10" t="n">
        <v>0</v>
      </c>
      <c r="I38" s="10" t="n">
        <v>0</v>
      </c>
      <c r="J38" s="10" t="n">
        <v>8.8</v>
      </c>
      <c r="K38" s="0" t="n">
        <f aca="false">F38+G38+H38+I38+J38</f>
        <v>33.8</v>
      </c>
    </row>
    <row r="39" customFormat="false" ht="15.6" hidden="false" customHeight="false" outlineLevel="0" collapsed="false">
      <c r="A39" s="10"/>
      <c r="B39" s="10"/>
      <c r="C39" s="10"/>
      <c r="D39" s="10"/>
      <c r="E39" s="10"/>
      <c r="F39" s="10"/>
      <c r="G39" s="10"/>
      <c r="H39" s="10"/>
      <c r="I39" s="10" t="s">
        <v>171</v>
      </c>
      <c r="J39" s="10" t="s">
        <v>10</v>
      </c>
      <c r="K39" s="0" t="n">
        <v>127.75</v>
      </c>
      <c r="L39" s="0" t="s">
        <v>172</v>
      </c>
    </row>
    <row r="40" customFormat="false" ht="15.6" hidden="false" customHeight="false" outlineLevel="0" collapsed="false">
      <c r="A40" s="10" t="s">
        <v>49</v>
      </c>
      <c r="B40" s="10"/>
      <c r="C40" s="11" t="s">
        <v>295</v>
      </c>
      <c r="D40" s="10" t="s">
        <v>49</v>
      </c>
      <c r="E40" s="10"/>
      <c r="F40" s="10" t="s">
        <v>49</v>
      </c>
      <c r="G40" s="10" t="s">
        <v>49</v>
      </c>
      <c r="H40" s="10" t="s">
        <v>49</v>
      </c>
      <c r="I40" s="10" t="s">
        <v>49</v>
      </c>
      <c r="J40" s="10" t="s">
        <v>49</v>
      </c>
      <c r="K40" s="0" t="s">
        <v>49</v>
      </c>
    </row>
    <row r="41" customFormat="false" ht="15.6" hidden="false" customHeight="false" outlineLevel="0" collapsed="false">
      <c r="A41" s="10" t="n">
        <v>80</v>
      </c>
      <c r="B41" s="10"/>
      <c r="C41" s="10" t="s">
        <v>296</v>
      </c>
      <c r="D41" s="10" t="s">
        <v>297</v>
      </c>
      <c r="E41" s="10" t="s">
        <v>149</v>
      </c>
      <c r="F41" s="10" t="n">
        <v>34.75</v>
      </c>
      <c r="G41" s="10" t="n">
        <v>4</v>
      </c>
      <c r="H41" s="10" t="n">
        <v>0</v>
      </c>
      <c r="I41" s="10" t="n">
        <v>20</v>
      </c>
      <c r="J41" s="10" t="n">
        <v>9.2</v>
      </c>
      <c r="K41" s="0" t="n">
        <f aca="false">F41+G41+H41+I41+J41</f>
        <v>67.95</v>
      </c>
    </row>
    <row r="42" customFormat="false" ht="15.6" hidden="false" customHeight="false" outlineLevel="0" collapsed="false">
      <c r="A42" s="10" t="s">
        <v>49</v>
      </c>
      <c r="B42" s="10"/>
      <c r="C42" s="10" t="s">
        <v>49</v>
      </c>
      <c r="D42" s="10" t="s">
        <v>49</v>
      </c>
      <c r="E42" s="10"/>
      <c r="F42" s="10" t="s">
        <v>49</v>
      </c>
      <c r="G42" s="10" t="s">
        <v>49</v>
      </c>
      <c r="H42" s="10" t="s">
        <v>49</v>
      </c>
      <c r="I42" s="10" t="s">
        <v>49</v>
      </c>
      <c r="J42" s="10" t="s">
        <v>49</v>
      </c>
    </row>
    <row r="43" customFormat="false" ht="15.6" hidden="false" customHeight="false" outlineLevel="0" collapsed="false">
      <c r="A43" s="10"/>
      <c r="B43" s="10"/>
      <c r="C43" s="10"/>
      <c r="D43" s="10" t="s">
        <v>49</v>
      </c>
      <c r="E43" s="10"/>
      <c r="F43" s="10" t="s">
        <v>49</v>
      </c>
      <c r="G43" s="10" t="s">
        <v>49</v>
      </c>
      <c r="H43" s="10" t="s">
        <v>49</v>
      </c>
      <c r="I43" s="10" t="s">
        <v>49</v>
      </c>
      <c r="J43" s="10" t="s">
        <v>49</v>
      </c>
    </row>
    <row r="44" customFormat="false" ht="15.6" hidden="false" customHeight="false" outlineLevel="0" collapsed="false">
      <c r="A44" s="10"/>
      <c r="B44" s="10"/>
      <c r="C44" s="10" t="s">
        <v>49</v>
      </c>
      <c r="D44" s="10" t="s">
        <v>49</v>
      </c>
      <c r="E44" s="10"/>
      <c r="F44" s="10"/>
      <c r="G44" s="10"/>
      <c r="H44" s="10"/>
      <c r="I44" s="10"/>
      <c r="J44" s="10"/>
    </row>
    <row r="45" customFormat="false" ht="15.6" hidden="false" customHeight="false" outlineLevel="0" collapsed="false">
      <c r="A45" s="10"/>
      <c r="B45" s="10"/>
      <c r="C45" s="10"/>
      <c r="D45" s="10" t="s">
        <v>49</v>
      </c>
      <c r="E45" s="10"/>
      <c r="F45" s="10"/>
      <c r="G45" s="10"/>
      <c r="H45" s="10"/>
      <c r="I45" s="10"/>
      <c r="J45" s="10"/>
    </row>
    <row r="46" customFormat="false" ht="15.6" hidden="false" customHeight="false" outlineLevel="0" collapsed="false">
      <c r="A46" s="10"/>
      <c r="B46" s="10"/>
      <c r="C46" s="11" t="s">
        <v>49</v>
      </c>
      <c r="D46" s="10" t="s">
        <v>49</v>
      </c>
      <c r="E46" s="10"/>
      <c r="F46" s="10"/>
      <c r="G46" s="10"/>
      <c r="H46" s="10"/>
      <c r="I46" s="10"/>
      <c r="J46" s="10"/>
    </row>
    <row r="47" customFormat="false" ht="15.6" hidden="false" customHeight="false" outlineLevel="0" collapsed="false">
      <c r="A47" s="10" t="s">
        <v>49</v>
      </c>
      <c r="B47" s="10"/>
      <c r="C47" s="10" t="s">
        <v>49</v>
      </c>
      <c r="D47" s="10" t="s">
        <v>49</v>
      </c>
      <c r="E47" s="10"/>
      <c r="F47" s="10"/>
      <c r="G47" s="10"/>
      <c r="H47" s="10"/>
      <c r="I47" s="10"/>
      <c r="J47" s="10"/>
    </row>
    <row r="48" customFormat="false" ht="15.6" hidden="false" customHeight="false" outlineLevel="0" collapsed="false">
      <c r="A48" s="10" t="s">
        <v>49</v>
      </c>
      <c r="B48" s="10"/>
      <c r="C48" s="10" t="s">
        <v>49</v>
      </c>
      <c r="D48" s="10" t="s">
        <v>49</v>
      </c>
      <c r="E48" s="10"/>
      <c r="F48" s="10"/>
      <c r="G48" s="10"/>
      <c r="H48" s="10"/>
      <c r="I48" s="10"/>
      <c r="J48" s="10"/>
    </row>
    <row r="49" customFormat="false" ht="15.6" hidden="false" customHeight="false" outlineLevel="0" collapsed="false">
      <c r="A49" s="10" t="s">
        <v>49</v>
      </c>
      <c r="B49" s="10"/>
      <c r="C49" s="10" t="s">
        <v>49</v>
      </c>
      <c r="D49" s="10" t="s">
        <v>49</v>
      </c>
      <c r="E49" s="10"/>
      <c r="F49" s="10"/>
      <c r="G49" s="10"/>
      <c r="H49" s="10"/>
      <c r="I49" s="10"/>
      <c r="J49" s="10"/>
    </row>
    <row r="50" customFormat="false" ht="14.4" hidden="false" customHeight="false" outlineLevel="0" collapsed="false">
      <c r="A50" s="1" t="s">
        <v>49</v>
      </c>
      <c r="B50" s="1"/>
      <c r="C50" s="1" t="s">
        <v>49</v>
      </c>
      <c r="D50" s="1" t="s">
        <v>49</v>
      </c>
      <c r="E50" s="1"/>
      <c r="F50" s="1"/>
      <c r="G50" s="1"/>
      <c r="H50" s="1"/>
      <c r="I50" s="1"/>
      <c r="J50" s="1"/>
    </row>
    <row r="51" customFormat="false" ht="14.4" hidden="false" customHeight="false" outlineLevel="0" collapsed="false">
      <c r="A51" s="1"/>
      <c r="B51" s="1"/>
      <c r="C51" s="1"/>
      <c r="D51" s="1" t="s">
        <v>49</v>
      </c>
      <c r="E51" s="1"/>
      <c r="F51" s="1"/>
      <c r="G51" s="1" t="s">
        <v>49</v>
      </c>
      <c r="H51" s="1" t="s">
        <v>49</v>
      </c>
      <c r="I51" s="1"/>
      <c r="J51" s="1"/>
    </row>
    <row r="52" customFormat="false" ht="14.4" hidden="false" customHeight="false" outlineLevel="0" collapsed="false">
      <c r="A52" s="1"/>
      <c r="B52" s="1"/>
      <c r="C52" s="14" t="s">
        <v>49</v>
      </c>
      <c r="D52" s="1" t="s">
        <v>49</v>
      </c>
      <c r="E52" s="1"/>
      <c r="F52" s="1"/>
      <c r="G52" s="1" t="s">
        <v>49</v>
      </c>
      <c r="H52" s="1" t="s">
        <v>49</v>
      </c>
      <c r="I52" s="1" t="s">
        <v>49</v>
      </c>
      <c r="J52" s="1" t="s">
        <v>49</v>
      </c>
    </row>
    <row r="53" customFormat="false" ht="14.4" hidden="false" customHeight="false" outlineLevel="0" collapsed="false">
      <c r="A53" s="1" t="s">
        <v>49</v>
      </c>
      <c r="B53" s="1"/>
      <c r="C53" s="1" t="s">
        <v>49</v>
      </c>
      <c r="D53" s="1" t="s">
        <v>49</v>
      </c>
      <c r="E53" s="1"/>
      <c r="F53" s="1" t="s">
        <v>49</v>
      </c>
      <c r="G53" s="1" t="s">
        <v>49</v>
      </c>
      <c r="H53" s="1" t="s">
        <v>49</v>
      </c>
      <c r="I53" s="1" t="s">
        <v>49</v>
      </c>
      <c r="J53" s="1" t="s">
        <v>49</v>
      </c>
    </row>
    <row r="54" customFormat="false" ht="14.4" hidden="false" customHeight="false" outlineLevel="0" collapsed="false">
      <c r="A54" s="1" t="s">
        <v>49</v>
      </c>
      <c r="B54" s="1"/>
      <c r="C54" s="1" t="s">
        <v>49</v>
      </c>
      <c r="D54" s="1" t="s">
        <v>49</v>
      </c>
      <c r="E54" s="1"/>
      <c r="F54" s="1" t="s">
        <v>49</v>
      </c>
      <c r="G54" s="1" t="s">
        <v>49</v>
      </c>
      <c r="H54" s="1" t="s">
        <v>49</v>
      </c>
      <c r="I54" s="1" t="s">
        <v>49</v>
      </c>
      <c r="J54" s="1" t="s">
        <v>49</v>
      </c>
    </row>
    <row r="55" customFormat="false" ht="14.4" hidden="false" customHeight="false" outlineLevel="0" collapsed="false">
      <c r="A55" s="1" t="s">
        <v>49</v>
      </c>
      <c r="B55" s="1"/>
      <c r="C55" s="1" t="s">
        <v>49</v>
      </c>
      <c r="D55" s="1" t="s">
        <v>49</v>
      </c>
      <c r="E55" s="1"/>
      <c r="F55" s="1" t="s">
        <v>49</v>
      </c>
      <c r="G55" s="1" t="s">
        <v>49</v>
      </c>
      <c r="H55" s="1" t="s">
        <v>49</v>
      </c>
      <c r="I55" s="1" t="s">
        <v>49</v>
      </c>
      <c r="J55" s="1" t="s">
        <v>49</v>
      </c>
    </row>
    <row r="56" customFormat="false" ht="14.4" hidden="false" customHeight="false" outlineLevel="0" collapsed="false">
      <c r="A56" s="1" t="s">
        <v>49</v>
      </c>
      <c r="B56" s="1"/>
      <c r="C56" s="1" t="s">
        <v>286</v>
      </c>
      <c r="D56" s="1" t="s">
        <v>286</v>
      </c>
      <c r="E56" s="1"/>
      <c r="F56" s="1" t="s">
        <v>49</v>
      </c>
      <c r="G56" s="1" t="s">
        <v>49</v>
      </c>
      <c r="H56" s="1" t="s">
        <v>49</v>
      </c>
      <c r="I56" s="1" t="s">
        <v>49</v>
      </c>
      <c r="J56" s="1" t="s">
        <v>49</v>
      </c>
    </row>
    <row r="57" customFormat="false" ht="14.4" hidden="false" customHeight="false" outlineLevel="0" collapsed="false">
      <c r="A57" s="1"/>
      <c r="B57" s="1"/>
      <c r="C57" s="1" t="s">
        <v>49</v>
      </c>
      <c r="D57" s="1" t="s">
        <v>49</v>
      </c>
      <c r="E57" s="1"/>
      <c r="F57" s="1"/>
      <c r="G57" s="1" t="s">
        <v>49</v>
      </c>
      <c r="H57" s="1" t="s">
        <v>49</v>
      </c>
      <c r="I57" s="1" t="s">
        <v>49</v>
      </c>
      <c r="J57" s="1" t="s">
        <v>49</v>
      </c>
    </row>
    <row r="58" customFormat="false" ht="14.4" hidden="false" customHeight="false" outlineLevel="0" collapsed="false">
      <c r="A58" s="1"/>
      <c r="B58" s="1"/>
      <c r="C58" s="14" t="s">
        <v>49</v>
      </c>
      <c r="D58" s="1" t="s">
        <v>49</v>
      </c>
      <c r="E58" s="1"/>
      <c r="F58" s="1"/>
      <c r="G58" s="1"/>
      <c r="H58" s="1"/>
      <c r="I58" s="1" t="s">
        <v>49</v>
      </c>
      <c r="J58" s="17"/>
    </row>
    <row r="59" customFormat="false" ht="14.4" hidden="false" customHeight="false" outlineLevel="0" collapsed="false">
      <c r="A59" s="1" t="s">
        <v>49</v>
      </c>
      <c r="B59" s="1"/>
      <c r="C59" s="1" t="s">
        <v>49</v>
      </c>
      <c r="D59" s="1" t="s">
        <v>49</v>
      </c>
      <c r="E59" s="1"/>
      <c r="F59" s="1"/>
      <c r="G59" s="1"/>
      <c r="H59" s="1"/>
      <c r="I59" s="1" t="s">
        <v>49</v>
      </c>
      <c r="J59" s="1"/>
    </row>
    <row r="60" customFormat="false" ht="14.4" hidden="false" customHeight="false" outlineLevel="0" collapsed="false">
      <c r="A60" s="1" t="s">
        <v>49</v>
      </c>
      <c r="B60" s="1"/>
      <c r="C60" s="1" t="s">
        <v>286</v>
      </c>
      <c r="D60" s="1" t="s">
        <v>49</v>
      </c>
      <c r="E60" s="1"/>
      <c r="F60" s="1"/>
      <c r="G60" s="1"/>
      <c r="H60" s="1"/>
      <c r="I60" s="1" t="s">
        <v>49</v>
      </c>
      <c r="J60" s="1"/>
    </row>
    <row r="61" customFormat="false" ht="14.4" hidden="false" customHeight="false" outlineLevel="0" collapsed="false">
      <c r="A61" s="1" t="s">
        <v>49</v>
      </c>
      <c r="B61" s="1"/>
      <c r="C61" s="1" t="s">
        <v>49</v>
      </c>
      <c r="D61" s="1" t="s">
        <v>49</v>
      </c>
      <c r="E61" s="1"/>
      <c r="F61" s="1"/>
      <c r="G61" s="1"/>
      <c r="H61" s="1"/>
      <c r="I61" s="1"/>
      <c r="J61" s="1"/>
    </row>
    <row r="62" customFormat="false" ht="14.4" hidden="false" customHeight="false" outlineLevel="0" collapsed="false">
      <c r="A62" s="1" t="s">
        <v>49</v>
      </c>
      <c r="B62" s="1"/>
      <c r="C62" s="1" t="s">
        <v>49</v>
      </c>
      <c r="D62" s="1" t="s">
        <v>49</v>
      </c>
      <c r="E62" s="1"/>
      <c r="F62" s="1"/>
      <c r="G62" s="1"/>
      <c r="H62" s="1"/>
      <c r="I62" s="1"/>
      <c r="J62" s="1"/>
    </row>
    <row r="63" customFormat="false" ht="14.4" hidden="false" customHeight="false" outlineLevel="0" collapsed="false">
      <c r="A63" s="1"/>
      <c r="B63" s="1"/>
      <c r="C63" s="1"/>
      <c r="D63" s="1" t="s">
        <v>49</v>
      </c>
      <c r="E63" s="1"/>
      <c r="F63" s="1"/>
      <c r="G63" s="1" t="s">
        <v>49</v>
      </c>
      <c r="H63" s="1" t="s">
        <v>49</v>
      </c>
      <c r="I63" s="1"/>
      <c r="J63" s="1"/>
    </row>
    <row r="64" customFormat="false" ht="14.4" hidden="false" customHeight="false" outlineLevel="0" collapsed="false">
      <c r="A64" s="1"/>
      <c r="B64" s="1"/>
      <c r="C64" s="14" t="s">
        <v>49</v>
      </c>
      <c r="D64" s="1" t="s">
        <v>49</v>
      </c>
      <c r="E64" s="1"/>
      <c r="F64" s="1"/>
      <c r="G64" s="1"/>
      <c r="H64" s="1"/>
      <c r="I64" s="1"/>
      <c r="J64" s="1"/>
    </row>
    <row r="65" customFormat="false" ht="14.4" hidden="false" customHeight="false" outlineLevel="0" collapsed="false">
      <c r="A65" s="1" t="s">
        <v>49</v>
      </c>
      <c r="B65" s="1"/>
      <c r="C65" s="1" t="s">
        <v>49</v>
      </c>
      <c r="D65" s="1" t="s">
        <v>49</v>
      </c>
      <c r="E65" s="1"/>
      <c r="F65" s="1"/>
      <c r="G65" s="1"/>
      <c r="H65" s="1"/>
      <c r="I65" s="1"/>
      <c r="J65" s="1"/>
    </row>
    <row r="66" customFormat="false" ht="14.4" hidden="false" customHeight="false" outlineLevel="0" collapsed="false">
      <c r="A66" s="1" t="s">
        <v>49</v>
      </c>
      <c r="B66" s="1"/>
      <c r="C66" s="1" t="s">
        <v>49</v>
      </c>
      <c r="D66" s="1" t="s">
        <v>49</v>
      </c>
      <c r="E66" s="1"/>
      <c r="F66" s="1"/>
      <c r="G66" s="1"/>
      <c r="H66" s="1"/>
      <c r="I66" s="1"/>
      <c r="J66" s="1"/>
    </row>
    <row r="67" customFormat="false" ht="14.4" hidden="false" customHeight="false" outlineLevel="0" collapsed="false">
      <c r="A67" s="1" t="s">
        <v>49</v>
      </c>
      <c r="B67" s="1"/>
      <c r="C67" s="1" t="s">
        <v>49</v>
      </c>
      <c r="D67" s="1" t="s">
        <v>49</v>
      </c>
      <c r="E67" s="1"/>
      <c r="F67" s="1"/>
      <c r="G67" s="1"/>
      <c r="H67" s="1"/>
      <c r="I67" s="1"/>
      <c r="J67" s="1"/>
    </row>
    <row r="68" customFormat="false" ht="14.4" hidden="false" customHeight="false" outlineLevel="0" collapsed="false">
      <c r="A68" s="1" t="s">
        <v>49</v>
      </c>
      <c r="B68" s="1"/>
      <c r="C68" s="1" t="s">
        <v>49</v>
      </c>
      <c r="D68" s="1" t="s">
        <v>286</v>
      </c>
      <c r="E68" s="1"/>
      <c r="F68" s="1"/>
      <c r="G68" s="1" t="s">
        <v>49</v>
      </c>
      <c r="H68" s="1"/>
      <c r="I68" s="1"/>
      <c r="J68" s="1"/>
    </row>
    <row r="69" customFormat="false" ht="14.4" hidden="false" customHeight="false" outlineLevel="0" collapsed="false">
      <c r="A69" s="1"/>
      <c r="B69" s="1"/>
      <c r="C69" s="1"/>
      <c r="D69" s="1" t="s">
        <v>49</v>
      </c>
      <c r="E69" s="1"/>
      <c r="F69" s="1"/>
      <c r="G69" s="1" t="s">
        <v>49</v>
      </c>
      <c r="H69" s="1" t="s">
        <v>49</v>
      </c>
      <c r="I69" s="1"/>
      <c r="J69" s="1"/>
    </row>
    <row r="70" customFormat="false" ht="14.4" hidden="false" customHeight="false" outlineLevel="0" collapsed="false">
      <c r="A70" s="1"/>
      <c r="B70" s="1"/>
      <c r="C70" s="1"/>
      <c r="D70" s="1" t="s">
        <v>49</v>
      </c>
      <c r="E70" s="1"/>
      <c r="F70" s="1"/>
      <c r="G70" s="1"/>
      <c r="H70" s="1"/>
      <c r="I70" s="1"/>
      <c r="J70" s="1"/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5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0" ySplit="2" topLeftCell="A3" activePane="bottomLeft" state="frozen"/>
      <selection pane="topLeft" activeCell="A1" activeCellId="0" sqref="A1"/>
      <selection pane="bottomLeft" activeCell="D1" activeCellId="0" sqref="D1"/>
    </sheetView>
  </sheetViews>
  <sheetFormatPr defaultRowHeight="13.2" zeroHeight="false" outlineLevelRow="0" outlineLevelCol="0"/>
  <cols>
    <col collapsed="false" customWidth="true" hidden="false" outlineLevel="0" max="2" min="1" style="0" width="9.05"/>
    <col collapsed="false" customWidth="true" hidden="false" outlineLevel="0" max="3" min="3" style="0" width="30.29"/>
    <col collapsed="false" customWidth="true" hidden="false" outlineLevel="0" max="4" min="4" style="0" width="18.85"/>
    <col collapsed="false" customWidth="true" hidden="false" outlineLevel="0" max="5" min="5" style="0" width="15.31"/>
    <col collapsed="false" customWidth="true" hidden="false" outlineLevel="0" max="6" min="6" style="0" width="13.31"/>
    <col collapsed="false" customWidth="true" hidden="false" outlineLevel="0" max="11" min="7" style="0" width="9.05"/>
    <col collapsed="false" customWidth="true" hidden="false" outlineLevel="0" max="12" min="12" style="0" width="10.86"/>
    <col collapsed="false" customWidth="true" hidden="false" outlineLevel="0" max="1025" min="13" style="0" width="9.05"/>
  </cols>
  <sheetData>
    <row r="1" customFormat="false" ht="15.6" hidden="false" customHeight="false" outlineLevel="0" collapsed="false">
      <c r="A1" s="1"/>
      <c r="B1" s="1"/>
      <c r="C1" s="11" t="s">
        <v>298</v>
      </c>
      <c r="D1" s="12" t="s">
        <v>49</v>
      </c>
      <c r="E1" s="10"/>
      <c r="F1" s="10"/>
      <c r="G1" s="10"/>
      <c r="H1" s="10"/>
      <c r="I1" s="10"/>
      <c r="J1" s="10"/>
      <c r="K1" s="10"/>
      <c r="L1" s="10"/>
      <c r="M1" s="10"/>
    </row>
    <row r="2" customFormat="false" ht="15.6" hidden="false" customHeight="false" outlineLevel="0" collapsed="false">
      <c r="A2" s="1"/>
      <c r="B2" s="1"/>
      <c r="C2" s="10"/>
      <c r="D2" s="10"/>
      <c r="E2" s="10" t="s">
        <v>239</v>
      </c>
      <c r="F2" s="2" t="s">
        <v>5</v>
      </c>
      <c r="G2" s="2" t="s">
        <v>6</v>
      </c>
      <c r="H2" s="2" t="s">
        <v>7</v>
      </c>
      <c r="I2" s="2" t="s">
        <v>8</v>
      </c>
      <c r="J2" s="3" t="s">
        <v>9</v>
      </c>
      <c r="K2" s="3" t="s">
        <v>10</v>
      </c>
      <c r="L2" s="10"/>
      <c r="M2" s="10"/>
    </row>
    <row r="3" customFormat="false" ht="15.6" hidden="false" customHeight="false" outlineLevel="0" collapsed="false">
      <c r="A3" s="1"/>
      <c r="B3" s="1"/>
      <c r="C3" s="10"/>
      <c r="D3" s="10"/>
      <c r="E3" s="10"/>
      <c r="F3" s="10"/>
      <c r="G3" s="10" t="s">
        <v>49</v>
      </c>
      <c r="H3" s="10" t="s">
        <v>49</v>
      </c>
      <c r="I3" s="10"/>
      <c r="J3" s="10"/>
      <c r="K3" s="10"/>
      <c r="L3" s="10"/>
      <c r="M3" s="10"/>
    </row>
    <row r="4" customFormat="false" ht="15.6" hidden="false" customHeight="false" outlineLevel="0" collapsed="false">
      <c r="A4" s="1"/>
      <c r="B4" s="1"/>
      <c r="C4" s="11" t="s">
        <v>299</v>
      </c>
      <c r="D4" s="10"/>
      <c r="E4" s="10"/>
      <c r="F4" s="10"/>
      <c r="G4" s="10"/>
      <c r="H4" s="10"/>
      <c r="I4" s="10"/>
      <c r="J4" s="10"/>
      <c r="K4" s="10"/>
      <c r="L4" s="10"/>
      <c r="M4" s="10"/>
    </row>
    <row r="5" customFormat="false" ht="15.6" hidden="false" customHeight="false" outlineLevel="0" collapsed="false">
      <c r="A5" s="1" t="n">
        <v>64</v>
      </c>
      <c r="B5" s="1"/>
      <c r="C5" s="10" t="s">
        <v>277</v>
      </c>
      <c r="D5" s="10" t="s">
        <v>278</v>
      </c>
      <c r="E5" s="10" t="s">
        <v>243</v>
      </c>
      <c r="F5" s="10" t="n">
        <f aca="false">'4B Area 13 LSE Q'!F29</f>
        <v>20.5</v>
      </c>
      <c r="G5" s="10" t="n">
        <f aca="false">'4B Area 13 LSE Q'!G29</f>
        <v>0</v>
      </c>
      <c r="H5" s="10" t="n">
        <f aca="false">'4B Area 13 LSE Q'!H29</f>
        <v>0</v>
      </c>
      <c r="I5" s="10" t="n">
        <f aca="false">'4B Area 13 LSE Q'!I29</f>
        <v>0</v>
      </c>
      <c r="J5" s="10" t="n">
        <f aca="false">'4B Area 13 LSE Q'!J29</f>
        <v>0.8</v>
      </c>
      <c r="K5" s="10" t="n">
        <f aca="false">F5+G5+H5+I5+J5</f>
        <v>21.3</v>
      </c>
      <c r="L5" s="10" t="s">
        <v>13</v>
      </c>
      <c r="M5" s="10"/>
    </row>
    <row r="6" customFormat="false" ht="15.6" hidden="false" customHeight="false" outlineLevel="0" collapsed="false">
      <c r="A6" s="1" t="n">
        <v>65</v>
      </c>
      <c r="B6" s="1"/>
      <c r="C6" s="10" t="s">
        <v>279</v>
      </c>
      <c r="D6" s="10" t="s">
        <v>280</v>
      </c>
      <c r="E6" s="10" t="s">
        <v>153</v>
      </c>
      <c r="F6" s="10" t="n">
        <f aca="false">'4B Area 13 LSE Q'!F30</f>
        <v>28.75</v>
      </c>
      <c r="G6" s="10" t="n">
        <f aca="false">'4B Area 13 LSE Q'!G30</f>
        <v>4</v>
      </c>
      <c r="H6" s="10" t="n">
        <f aca="false">'4B Area 13 LSE Q'!H30</f>
        <v>0</v>
      </c>
      <c r="I6" s="10" t="n">
        <f aca="false">'4B Area 13 LSE Q'!I30</f>
        <v>0</v>
      </c>
      <c r="J6" s="10" t="n">
        <f aca="false">'4B Area 13 LSE Q'!J30</f>
        <v>0.8</v>
      </c>
      <c r="K6" s="10" t="n">
        <f aca="false">F6+G6+H6+I6+J6</f>
        <v>33.55</v>
      </c>
      <c r="L6" s="10" t="s">
        <v>16</v>
      </c>
      <c r="M6" s="10"/>
    </row>
    <row r="7" customFormat="false" ht="15.6" hidden="false" customHeight="false" outlineLevel="0" collapsed="false">
      <c r="A7" s="1" t="n">
        <v>66</v>
      </c>
      <c r="B7" s="1"/>
      <c r="C7" s="10" t="s">
        <v>281</v>
      </c>
      <c r="D7" s="10" t="s">
        <v>282</v>
      </c>
      <c r="E7" s="10" t="s">
        <v>149</v>
      </c>
      <c r="F7" s="10" t="n">
        <f aca="false">'4B Area 13 LSE Q'!F31</f>
        <v>34.25</v>
      </c>
      <c r="G7" s="10" t="n">
        <f aca="false">'4B Area 13 LSE Q'!G31</f>
        <v>0</v>
      </c>
      <c r="H7" s="10" t="n">
        <f aca="false">'4B Area 13 LSE Q'!H31</f>
        <v>0</v>
      </c>
      <c r="I7" s="10" t="n">
        <f aca="false">'4B Area 13 LSE Q'!I31</f>
        <v>0</v>
      </c>
      <c r="J7" s="10" t="n">
        <f aca="false">'4B Area 13 LSE Q'!J31</f>
        <v>2</v>
      </c>
      <c r="K7" s="10" t="n">
        <f aca="false">F7+G7+H7+I7+J7</f>
        <v>36.25</v>
      </c>
      <c r="L7" s="10" t="s">
        <v>16</v>
      </c>
      <c r="M7" s="10"/>
    </row>
    <row r="8" customFormat="false" ht="15.6" hidden="false" customHeight="false" outlineLevel="0" collapsed="false">
      <c r="A8" s="1" t="n">
        <v>67</v>
      </c>
      <c r="B8" s="1"/>
      <c r="C8" s="10" t="s">
        <v>283</v>
      </c>
      <c r="D8" s="10" t="s">
        <v>284</v>
      </c>
      <c r="E8" s="10" t="s">
        <v>149</v>
      </c>
      <c r="F8" s="10" t="n">
        <f aca="false">'4B Area 13 LSE Q'!F32</f>
        <v>36.5</v>
      </c>
      <c r="G8" s="10" t="n">
        <f aca="false">'4B Area 13 LSE Q'!G32</f>
        <v>4</v>
      </c>
      <c r="H8" s="10" t="n">
        <f aca="false">'4B Area 13 LSE Q'!H32</f>
        <v>0</v>
      </c>
      <c r="I8" s="10" t="n">
        <f aca="false">'4B Area 13 LSE Q'!I32</f>
        <v>0</v>
      </c>
      <c r="J8" s="10" t="n">
        <f aca="false">'4B Area 13 LSE Q'!J32</f>
        <v>0</v>
      </c>
      <c r="K8" s="10" t="n">
        <f aca="false">F8+G8+H8+I8+J8</f>
        <v>40.5</v>
      </c>
      <c r="L8" s="10" t="s">
        <v>19</v>
      </c>
      <c r="M8" s="10"/>
    </row>
    <row r="9" customFormat="false" ht="15.6" hidden="false" customHeight="false" outlineLevel="0" collapsed="false">
      <c r="A9" s="1"/>
      <c r="B9" s="1"/>
      <c r="C9" s="10"/>
      <c r="D9" s="10"/>
      <c r="E9" s="10"/>
      <c r="F9" s="10" t="s">
        <v>49</v>
      </c>
      <c r="G9" s="10" t="s">
        <v>49</v>
      </c>
      <c r="H9" s="10" t="s">
        <v>49</v>
      </c>
      <c r="I9" s="10" t="s">
        <v>171</v>
      </c>
      <c r="J9" s="10" t="s">
        <v>10</v>
      </c>
      <c r="K9" s="10" t="n">
        <v>91.1</v>
      </c>
      <c r="L9" s="10" t="s">
        <v>161</v>
      </c>
      <c r="M9" s="10" t="s">
        <v>49</v>
      </c>
    </row>
    <row r="10" customFormat="false" ht="15.6" hidden="false" customHeight="false" outlineLevel="0" collapsed="false">
      <c r="A10" s="1" t="s">
        <v>49</v>
      </c>
      <c r="B10" s="1"/>
      <c r="C10" s="11" t="s">
        <v>300</v>
      </c>
      <c r="D10" s="10" t="s">
        <v>49</v>
      </c>
      <c r="E10" s="10"/>
      <c r="F10" s="10" t="s">
        <v>49</v>
      </c>
      <c r="G10" s="10" t="s">
        <v>49</v>
      </c>
      <c r="H10" s="10" t="s">
        <v>49</v>
      </c>
      <c r="I10" s="10" t="s">
        <v>49</v>
      </c>
      <c r="J10" s="10" t="s">
        <v>49</v>
      </c>
      <c r="K10" s="10" t="s">
        <v>49</v>
      </c>
      <c r="L10" s="10"/>
      <c r="M10" s="10"/>
    </row>
    <row r="11" customFormat="false" ht="15.6" hidden="false" customHeight="false" outlineLevel="0" collapsed="false">
      <c r="A11" s="18" t="n">
        <v>68</v>
      </c>
      <c r="B11" s="1"/>
      <c r="C11" s="10" t="s">
        <v>301</v>
      </c>
      <c r="D11" s="10" t="s">
        <v>302</v>
      </c>
      <c r="E11" s="10" t="s">
        <v>153</v>
      </c>
      <c r="F11" s="10" t="n">
        <v>33.25</v>
      </c>
      <c r="G11" s="10" t="n">
        <v>0</v>
      </c>
      <c r="H11" s="10" t="n">
        <v>0</v>
      </c>
      <c r="I11" s="10" t="n">
        <v>0</v>
      </c>
      <c r="J11" s="10" t="n">
        <v>18</v>
      </c>
      <c r="K11" s="10" t="n">
        <f aca="false">F11+G11+H11+I11+J11</f>
        <v>51.25</v>
      </c>
      <c r="L11" s="10"/>
      <c r="M11" s="10"/>
    </row>
    <row r="12" customFormat="false" ht="15.6" hidden="false" customHeight="false" outlineLevel="0" collapsed="false">
      <c r="A12" s="1"/>
      <c r="B12" s="1"/>
      <c r="C12" s="10"/>
      <c r="D12" s="10"/>
      <c r="E12" s="10"/>
      <c r="F12" s="10"/>
      <c r="G12" s="10"/>
      <c r="H12" s="10"/>
      <c r="I12" s="10"/>
      <c r="J12" s="10"/>
      <c r="K12" s="10" t="s">
        <v>49</v>
      </c>
      <c r="L12" s="10" t="s">
        <v>49</v>
      </c>
      <c r="M12" s="10" t="s">
        <v>49</v>
      </c>
    </row>
    <row r="13" customFormat="false" ht="15.6" hidden="false" customHeight="false" outlineLevel="0" collapsed="false">
      <c r="A13" s="1" t="s">
        <v>49</v>
      </c>
      <c r="B13" s="1"/>
      <c r="C13" s="11" t="s">
        <v>258</v>
      </c>
      <c r="D13" s="10"/>
      <c r="E13" s="10"/>
      <c r="F13" s="10" t="s">
        <v>49</v>
      </c>
      <c r="G13" s="10" t="s">
        <v>49</v>
      </c>
      <c r="H13" s="10"/>
      <c r="I13" s="10" t="s">
        <v>49</v>
      </c>
      <c r="J13" s="10" t="s">
        <v>49</v>
      </c>
      <c r="K13" s="10" t="s">
        <v>49</v>
      </c>
      <c r="L13" s="10"/>
      <c r="M13" s="10"/>
    </row>
    <row r="14" customFormat="false" ht="15.6" hidden="false" customHeight="false" outlineLevel="0" collapsed="false">
      <c r="A14" s="1" t="n">
        <v>69</v>
      </c>
      <c r="B14" s="1"/>
      <c r="C14" s="10" t="s">
        <v>259</v>
      </c>
      <c r="D14" s="10" t="s">
        <v>260</v>
      </c>
      <c r="E14" s="10" t="s">
        <v>153</v>
      </c>
      <c r="F14" s="10" t="str">
        <f aca="false">'4B Area 13 LSE Q'!F17</f>
        <v>WD</v>
      </c>
      <c r="G14" s="10" t="str">
        <f aca="false">'4B Area 13 LSE Q'!G17</f>
        <v>WD</v>
      </c>
      <c r="H14" s="10" t="str">
        <f aca="false">'4B Area 13 LSE Q'!H17</f>
        <v>WD</v>
      </c>
      <c r="I14" s="10" t="str">
        <f aca="false">'4B Area 13 LSE Q'!I17</f>
        <v>WD</v>
      </c>
      <c r="J14" s="10" t="str">
        <f aca="false">'4B Area 13 LSE Q'!J17</f>
        <v>WD</v>
      </c>
      <c r="K14" s="10" t="s">
        <v>49</v>
      </c>
      <c r="L14" s="10"/>
      <c r="M14" s="10"/>
    </row>
    <row r="15" customFormat="false" ht="15.6" hidden="false" customHeight="false" outlineLevel="0" collapsed="false">
      <c r="A15" s="1" t="n">
        <v>70</v>
      </c>
      <c r="B15" s="1"/>
      <c r="C15" s="10" t="s">
        <v>261</v>
      </c>
      <c r="D15" s="10" t="s">
        <v>262</v>
      </c>
      <c r="E15" s="10" t="s">
        <v>153</v>
      </c>
      <c r="F15" s="10" t="n">
        <f aca="false">'4B Area 13 LSE Q'!F18</f>
        <v>38.75</v>
      </c>
      <c r="G15" s="10" t="n">
        <f aca="false">'4B Area 13 LSE Q'!G18</f>
        <v>0</v>
      </c>
      <c r="H15" s="10" t="n">
        <f aca="false">'4B Area 13 LSE Q'!H18</f>
        <v>0</v>
      </c>
      <c r="I15" s="10" t="str">
        <f aca="false">'4B Area 13 LSE Q'!I18</f>
        <v>E</v>
      </c>
      <c r="J15" s="10" t="str">
        <f aca="false">'4B Area 13 LSE Q'!J18</f>
        <v>E</v>
      </c>
      <c r="K15" s="10" t="s">
        <v>61</v>
      </c>
      <c r="L15" s="10"/>
      <c r="M15" s="10"/>
    </row>
    <row r="16" customFormat="false" ht="15.6" hidden="false" customHeight="false" outlineLevel="0" collapsed="false">
      <c r="A16" s="1" t="n">
        <v>71</v>
      </c>
      <c r="B16" s="1"/>
      <c r="C16" s="10" t="s">
        <v>263</v>
      </c>
      <c r="D16" s="10" t="s">
        <v>264</v>
      </c>
      <c r="E16" s="10" t="s">
        <v>149</v>
      </c>
      <c r="F16" s="10" t="n">
        <f aca="false">'4B Area 13 LSE Q'!F19</f>
        <v>39.5</v>
      </c>
      <c r="G16" s="10" t="n">
        <f aca="false">'4B Area 13 LSE Q'!G19</f>
        <v>4</v>
      </c>
      <c r="H16" s="10" t="n">
        <f aca="false">'4B Area 13 LSE Q'!H19</f>
        <v>0</v>
      </c>
      <c r="I16" s="10" t="n">
        <f aca="false">'4B Area 13 LSE Q'!I19</f>
        <v>0</v>
      </c>
      <c r="J16" s="10" t="n">
        <f aca="false">'4B Area 13 LSE Q'!J19</f>
        <v>26.8</v>
      </c>
      <c r="K16" s="10" t="n">
        <f aca="false">F16+G16+H16+I16+J16</f>
        <v>70.3</v>
      </c>
      <c r="L16" s="10" t="s">
        <v>28</v>
      </c>
      <c r="M16" s="10"/>
    </row>
    <row r="17" customFormat="false" ht="15.6" hidden="false" customHeight="false" outlineLevel="0" collapsed="false">
      <c r="A17" s="1" t="n">
        <v>112</v>
      </c>
      <c r="B17" s="1" t="s">
        <v>49</v>
      </c>
      <c r="C17" s="10" t="s">
        <v>265</v>
      </c>
      <c r="D17" s="10" t="s">
        <v>266</v>
      </c>
      <c r="E17" s="10" t="s">
        <v>149</v>
      </c>
      <c r="F17" s="10" t="n">
        <f aca="false">'4B Area 13 LSE Q'!F20</f>
        <v>34</v>
      </c>
      <c r="G17" s="10" t="n">
        <f aca="false">'4B Area 13 LSE Q'!G20</f>
        <v>0</v>
      </c>
      <c r="H17" s="10" t="n">
        <f aca="false">'4B Area 13 LSE Q'!H20</f>
        <v>0</v>
      </c>
      <c r="I17" s="10" t="n">
        <f aca="false">'4B Area 13 LSE Q'!I20</f>
        <v>0</v>
      </c>
      <c r="J17" s="10" t="n">
        <v>11.2</v>
      </c>
      <c r="K17" s="10" t="n">
        <f aca="false">F17+G17+H17+I17+J17</f>
        <v>45.2</v>
      </c>
      <c r="L17" s="10" t="s">
        <v>25</v>
      </c>
      <c r="M17" s="10"/>
    </row>
    <row r="18" customFormat="false" ht="15.6" hidden="false" customHeight="false" outlineLevel="0" collapsed="false">
      <c r="A18" s="1" t="s">
        <v>49</v>
      </c>
      <c r="B18" s="1"/>
      <c r="C18" s="10" t="s">
        <v>49</v>
      </c>
      <c r="D18" s="10" t="s">
        <v>49</v>
      </c>
      <c r="E18" s="10"/>
      <c r="F18" s="10" t="s">
        <v>49</v>
      </c>
      <c r="G18" s="10" t="s">
        <v>49</v>
      </c>
      <c r="H18" s="10" t="s">
        <v>49</v>
      </c>
      <c r="I18" s="10" t="s">
        <v>171</v>
      </c>
      <c r="J18" s="10" t="s">
        <v>10</v>
      </c>
      <c r="K18" s="10" t="s">
        <v>61</v>
      </c>
      <c r="L18" s="10" t="s">
        <v>49</v>
      </c>
      <c r="M18" s="10" t="s">
        <v>49</v>
      </c>
    </row>
    <row r="19" customFormat="false" ht="15.6" hidden="false" customHeight="false" outlineLevel="0" collapsed="false">
      <c r="A19" s="1" t="s">
        <v>49</v>
      </c>
      <c r="B19" s="1"/>
      <c r="C19" s="11" t="s">
        <v>267</v>
      </c>
      <c r="D19" s="10"/>
      <c r="E19" s="10"/>
      <c r="F19" s="10"/>
      <c r="G19" s="10"/>
      <c r="H19" s="10"/>
      <c r="I19" s="10"/>
      <c r="J19" s="10"/>
      <c r="K19" s="10" t="s">
        <v>49</v>
      </c>
      <c r="L19" s="10"/>
      <c r="M19" s="10"/>
    </row>
    <row r="20" customFormat="false" ht="15.6" hidden="false" customHeight="false" outlineLevel="0" collapsed="false">
      <c r="A20" s="1" t="n">
        <v>72</v>
      </c>
      <c r="B20" s="1"/>
      <c r="C20" s="10" t="s">
        <v>268</v>
      </c>
      <c r="D20" s="10" t="s">
        <v>269</v>
      </c>
      <c r="E20" s="10" t="s">
        <v>153</v>
      </c>
      <c r="F20" s="10" t="n">
        <f aca="false">'4B Area 13 LSE Q'!F23</f>
        <v>30</v>
      </c>
      <c r="G20" s="10" t="n">
        <f aca="false">'4B Area 13 LSE Q'!G23</f>
        <v>0</v>
      </c>
      <c r="H20" s="10" t="n">
        <f aca="false">'4B Area 13 LSE Q'!H23</f>
        <v>0</v>
      </c>
      <c r="I20" s="10" t="n">
        <f aca="false">'4B Area 13 LSE Q'!I23</f>
        <v>20</v>
      </c>
      <c r="J20" s="10" t="n">
        <f aca="false">'4B Area 13 LSE Q'!J23</f>
        <v>15.2</v>
      </c>
      <c r="K20" s="10" t="n">
        <f aca="false">F20+G20+H20+I20+J20</f>
        <v>65.2</v>
      </c>
      <c r="L20" s="10" t="s">
        <v>25</v>
      </c>
      <c r="M20" s="10"/>
    </row>
    <row r="21" customFormat="false" ht="15.6" hidden="false" customHeight="false" outlineLevel="0" collapsed="false">
      <c r="A21" s="1" t="n">
        <v>73</v>
      </c>
      <c r="B21" s="1"/>
      <c r="C21" s="10" t="s">
        <v>270</v>
      </c>
      <c r="D21" s="10" t="s">
        <v>271</v>
      </c>
      <c r="E21" s="10" t="s">
        <v>153</v>
      </c>
      <c r="F21" s="10" t="n">
        <f aca="false">'4B Area 13 LSE Q'!F24</f>
        <v>39.25</v>
      </c>
      <c r="G21" s="10" t="n">
        <f aca="false">'4B Area 13 LSE Q'!G24</f>
        <v>0</v>
      </c>
      <c r="H21" s="10" t="n">
        <f aca="false">'4B Area 13 LSE Q'!H24</f>
        <v>0</v>
      </c>
      <c r="I21" s="10" t="n">
        <f aca="false">'4B Area 13 LSE Q'!I24</f>
        <v>0</v>
      </c>
      <c r="J21" s="10" t="n">
        <f aca="false">'4B Area 13 LSE Q'!J24</f>
        <v>21.6</v>
      </c>
      <c r="K21" s="10" t="n">
        <f aca="false">F21+G21+H21+I21+J21</f>
        <v>60.85</v>
      </c>
      <c r="L21" s="10" t="s">
        <v>22</v>
      </c>
      <c r="M21" s="10"/>
    </row>
    <row r="22" customFormat="false" ht="15.6" hidden="false" customHeight="false" outlineLevel="0" collapsed="false">
      <c r="A22" s="1" t="n">
        <v>74</v>
      </c>
      <c r="B22" s="1"/>
      <c r="C22" s="10" t="s">
        <v>272</v>
      </c>
      <c r="D22" s="10" t="s">
        <v>273</v>
      </c>
      <c r="E22" s="10" t="s">
        <v>149</v>
      </c>
      <c r="F22" s="10" t="n">
        <f aca="false">'4B Area 13 LSE Q'!F25</f>
        <v>34.5</v>
      </c>
      <c r="G22" s="10" t="n">
        <f aca="false">'4B Area 13 LSE Q'!G25</f>
        <v>0</v>
      </c>
      <c r="H22" s="10" t="n">
        <f aca="false">'4B Area 13 LSE Q'!H25</f>
        <v>0</v>
      </c>
      <c r="I22" s="10" t="n">
        <f aca="false">'4B Area 13 LSE Q'!I25</f>
        <v>0</v>
      </c>
      <c r="J22" s="10" t="n">
        <f aca="false">'4B Area 13 LSE Q'!J25</f>
        <v>6</v>
      </c>
      <c r="K22" s="10" t="n">
        <f aca="false">F22+G22+H22+I22+J22</f>
        <v>40.5</v>
      </c>
      <c r="L22" s="10" t="s">
        <v>22</v>
      </c>
      <c r="M22" s="10"/>
    </row>
    <row r="23" customFormat="false" ht="15.6" hidden="false" customHeight="false" outlineLevel="0" collapsed="false">
      <c r="A23" s="1" t="n">
        <v>75</v>
      </c>
      <c r="B23" s="1"/>
      <c r="C23" s="10" t="s">
        <v>274</v>
      </c>
      <c r="D23" s="10" t="s">
        <v>275</v>
      </c>
      <c r="E23" s="10" t="s">
        <v>149</v>
      </c>
      <c r="F23" s="10" t="n">
        <f aca="false">'4B Area 13 LSE Q'!F26</f>
        <v>22</v>
      </c>
      <c r="G23" s="10" t="n">
        <f aca="false">'4B Area 13 LSE Q'!G26</f>
        <v>4</v>
      </c>
      <c r="H23" s="10" t="n">
        <f aca="false">'4B Area 13 LSE Q'!H26</f>
        <v>0</v>
      </c>
      <c r="I23" s="10" t="n">
        <f aca="false">'4B Area 13 LSE Q'!I26</f>
        <v>0</v>
      </c>
      <c r="J23" s="10" t="n">
        <f aca="false">'4B Area 13 LSE Q'!J26</f>
        <v>10</v>
      </c>
      <c r="K23" s="10" t="n">
        <f aca="false">F23+G23+H23+I23+J23</f>
        <v>36</v>
      </c>
      <c r="L23" s="10" t="s">
        <v>13</v>
      </c>
      <c r="M23" s="10"/>
    </row>
    <row r="24" customFormat="false" ht="15.6" hidden="false" customHeight="false" outlineLevel="0" collapsed="false">
      <c r="A24" s="1" t="s">
        <v>49</v>
      </c>
      <c r="B24" s="1"/>
      <c r="C24" s="10" t="s">
        <v>49</v>
      </c>
      <c r="D24" s="10"/>
      <c r="E24" s="10"/>
      <c r="F24" s="10"/>
      <c r="G24" s="10" t="s">
        <v>49</v>
      </c>
      <c r="H24" s="10" t="s">
        <v>49</v>
      </c>
      <c r="I24" s="10" t="s">
        <v>171</v>
      </c>
      <c r="J24" s="10" t="s">
        <v>10</v>
      </c>
      <c r="K24" s="10" t="n">
        <v>137.35</v>
      </c>
      <c r="L24" s="10" t="s">
        <v>172</v>
      </c>
      <c r="M24" s="10" t="s">
        <v>49</v>
      </c>
    </row>
    <row r="25" customFormat="false" ht="15.6" hidden="false" customHeight="false" outlineLevel="0" collapsed="false">
      <c r="A25" s="1" t="s">
        <v>49</v>
      </c>
      <c r="B25" s="1"/>
      <c r="C25" s="10" t="s">
        <v>49</v>
      </c>
      <c r="D25" s="10" t="s">
        <v>49</v>
      </c>
      <c r="E25" s="10"/>
      <c r="F25" s="10" t="s">
        <v>49</v>
      </c>
      <c r="G25" s="10" t="s">
        <v>49</v>
      </c>
      <c r="H25" s="10" t="s">
        <v>49</v>
      </c>
      <c r="I25" s="10" t="s">
        <v>49</v>
      </c>
      <c r="J25" s="10" t="s">
        <v>49</v>
      </c>
      <c r="K25" s="10" t="s">
        <v>49</v>
      </c>
      <c r="L25" s="10"/>
      <c r="M25" s="10"/>
    </row>
    <row r="26" customFormat="false" ht="15.6" hidden="false" customHeight="false" outlineLevel="0" collapsed="false">
      <c r="A26" s="1" t="s">
        <v>49</v>
      </c>
      <c r="B26" s="1"/>
      <c r="C26" s="11" t="s">
        <v>303</v>
      </c>
      <c r="D26" s="10"/>
      <c r="E26" s="10"/>
      <c r="F26" s="10" t="s">
        <v>49</v>
      </c>
      <c r="G26" s="10" t="s">
        <v>49</v>
      </c>
      <c r="H26" s="10" t="s">
        <v>49</v>
      </c>
      <c r="I26" s="10" t="s">
        <v>49</v>
      </c>
      <c r="J26" s="16" t="s">
        <v>49</v>
      </c>
      <c r="K26" s="10" t="s">
        <v>49</v>
      </c>
      <c r="L26" s="10"/>
      <c r="M26" s="10"/>
    </row>
    <row r="27" customFormat="false" ht="15.6" hidden="false" customHeight="false" outlineLevel="0" collapsed="false">
      <c r="A27" s="1" t="s">
        <v>49</v>
      </c>
      <c r="B27" s="1"/>
      <c r="C27" s="11" t="s">
        <v>299</v>
      </c>
      <c r="D27" s="10" t="s">
        <v>49</v>
      </c>
      <c r="E27" s="10"/>
      <c r="F27" s="10"/>
      <c r="G27" s="10"/>
      <c r="H27" s="10"/>
      <c r="I27" s="10"/>
      <c r="J27" s="10"/>
      <c r="K27" s="10" t="s">
        <v>49</v>
      </c>
      <c r="L27" s="10"/>
      <c r="M27" s="10"/>
    </row>
    <row r="28" customFormat="false" ht="15.6" hidden="false" customHeight="false" outlineLevel="0" collapsed="false">
      <c r="A28" s="1" t="n">
        <v>76</v>
      </c>
      <c r="B28" s="1" t="s">
        <v>49</v>
      </c>
      <c r="C28" s="10" t="s">
        <v>289</v>
      </c>
      <c r="D28" s="10" t="s">
        <v>290</v>
      </c>
      <c r="E28" s="10" t="s">
        <v>149</v>
      </c>
      <c r="F28" s="10" t="n">
        <f aca="false">'4B Area 13 LSE Q'!F36</f>
        <v>30.5</v>
      </c>
      <c r="G28" s="10" t="n">
        <f aca="false">'4B Area 13 LSE Q'!G36</f>
        <v>0</v>
      </c>
      <c r="H28" s="10" t="n">
        <f aca="false">'4B Area 13 LSE Q'!H36</f>
        <v>0</v>
      </c>
      <c r="I28" s="10" t="n">
        <f aca="false">'4B Area 13 LSE Q'!I36</f>
        <v>0</v>
      </c>
      <c r="J28" s="10" t="n">
        <f aca="false">'4B Area 13 LSE Q'!J36</f>
        <v>10.4</v>
      </c>
      <c r="K28" s="10" t="n">
        <f aca="false">F28+G28+H28+I28+J28</f>
        <v>40.9</v>
      </c>
      <c r="L28" s="10" t="s">
        <v>161</v>
      </c>
      <c r="M28" s="10"/>
    </row>
    <row r="29" customFormat="false" ht="15.6" hidden="false" customHeight="false" outlineLevel="0" collapsed="false">
      <c r="A29" s="1" t="s">
        <v>49</v>
      </c>
      <c r="B29" s="1"/>
      <c r="C29" s="10" t="s">
        <v>49</v>
      </c>
      <c r="D29" s="10" t="s">
        <v>49</v>
      </c>
      <c r="E29" s="10"/>
      <c r="F29" s="10" t="s">
        <v>49</v>
      </c>
      <c r="G29" s="10" t="s">
        <v>49</v>
      </c>
      <c r="H29" s="10" t="s">
        <v>49</v>
      </c>
      <c r="I29" s="10" t="s">
        <v>49</v>
      </c>
      <c r="J29" s="10"/>
      <c r="K29" s="10"/>
      <c r="L29" s="10" t="s">
        <v>49</v>
      </c>
      <c r="M29" s="10" t="s">
        <v>49</v>
      </c>
    </row>
    <row r="30" customFormat="false" ht="15.6" hidden="false" customHeight="false" outlineLevel="0" collapsed="false">
      <c r="A30" s="1" t="s">
        <v>49</v>
      </c>
      <c r="B30" s="1"/>
      <c r="C30" s="10" t="s">
        <v>49</v>
      </c>
      <c r="D30" s="10" t="s">
        <v>49</v>
      </c>
      <c r="E30" s="10"/>
      <c r="F30" s="10" t="s">
        <v>49</v>
      </c>
      <c r="G30" s="10" t="s">
        <v>49</v>
      </c>
      <c r="H30" s="10" t="s">
        <v>49</v>
      </c>
      <c r="I30" s="10" t="s">
        <v>49</v>
      </c>
      <c r="J30" s="10"/>
      <c r="K30" s="10"/>
      <c r="L30" s="10"/>
      <c r="M30" s="10"/>
    </row>
    <row r="31" customFormat="false" ht="15.6" hidden="false" customHeight="false" outlineLevel="0" collapsed="false">
      <c r="A31" s="1" t="s">
        <v>49</v>
      </c>
      <c r="B31" s="1"/>
      <c r="C31" s="10" t="s">
        <v>49</v>
      </c>
      <c r="D31" s="10" t="s">
        <v>49</v>
      </c>
      <c r="E31" s="10"/>
      <c r="F31" s="10" t="s">
        <v>49</v>
      </c>
      <c r="G31" s="1" t="s">
        <v>49</v>
      </c>
      <c r="H31" s="10" t="s">
        <v>49</v>
      </c>
      <c r="I31" s="10" t="s">
        <v>49</v>
      </c>
      <c r="J31" s="1"/>
      <c r="K31" s="1"/>
      <c r="L31" s="1"/>
      <c r="M31" s="1"/>
    </row>
    <row r="32" customFormat="false" ht="15.6" hidden="false" customHeight="false" outlineLevel="0" collapsed="false">
      <c r="A32" s="1"/>
      <c r="B32" s="1"/>
      <c r="C32" s="10" t="s">
        <v>49</v>
      </c>
      <c r="D32" s="10" t="s">
        <v>49</v>
      </c>
      <c r="E32" s="10"/>
      <c r="F32" s="1"/>
      <c r="G32" s="1" t="s">
        <v>49</v>
      </c>
      <c r="H32" s="1" t="s">
        <v>49</v>
      </c>
      <c r="I32" s="10" t="s">
        <v>49</v>
      </c>
      <c r="J32" s="1" t="s">
        <v>49</v>
      </c>
      <c r="K32" s="1"/>
      <c r="L32" s="1"/>
      <c r="M32" s="1"/>
    </row>
    <row r="33" customFormat="false" ht="15.6" hidden="false" customHeight="false" outlineLevel="0" collapsed="false">
      <c r="A33" s="1"/>
      <c r="B33" s="1"/>
      <c r="C33" s="11" t="s">
        <v>49</v>
      </c>
      <c r="D33" s="10" t="s">
        <v>49</v>
      </c>
      <c r="E33" s="10"/>
      <c r="F33" s="1"/>
      <c r="G33" s="1"/>
      <c r="H33" s="1"/>
      <c r="I33" s="1"/>
      <c r="J33" s="1"/>
      <c r="K33" s="1"/>
      <c r="L33" s="1"/>
      <c r="M33" s="1"/>
    </row>
    <row r="34" customFormat="false" ht="15.6" hidden="false" customHeight="false" outlineLevel="0" collapsed="false">
      <c r="C34" s="10" t="s">
        <v>49</v>
      </c>
      <c r="D34" s="10" t="s">
        <v>49</v>
      </c>
      <c r="E34" s="10"/>
      <c r="F34" s="10" t="s">
        <v>49</v>
      </c>
      <c r="G34" s="1" t="s">
        <v>49</v>
      </c>
      <c r="H34" s="10" t="s">
        <v>49</v>
      </c>
      <c r="I34" s="10" t="s">
        <v>49</v>
      </c>
      <c r="J34" s="1"/>
    </row>
    <row r="35" customFormat="false" ht="15.6" hidden="false" customHeight="false" outlineLevel="0" collapsed="false">
      <c r="C35" s="10" t="s">
        <v>49</v>
      </c>
      <c r="D35" s="10" t="s">
        <v>49</v>
      </c>
      <c r="E35" s="10"/>
      <c r="F35" s="10" t="s">
        <v>49</v>
      </c>
      <c r="G35" s="1" t="s">
        <v>49</v>
      </c>
      <c r="H35" s="1" t="s">
        <v>49</v>
      </c>
      <c r="I35" s="1"/>
      <c r="J35" s="1"/>
    </row>
    <row r="36" customFormat="false" ht="15.6" hidden="false" customHeight="false" outlineLevel="0" collapsed="false">
      <c r="C36" s="10" t="s">
        <v>49</v>
      </c>
      <c r="D36" s="10" t="s">
        <v>49</v>
      </c>
      <c r="E36" s="10"/>
      <c r="F36" s="10" t="s">
        <v>49</v>
      </c>
      <c r="G36" s="1" t="s">
        <v>49</v>
      </c>
      <c r="H36" s="10" t="s">
        <v>49</v>
      </c>
      <c r="I36" s="10" t="s">
        <v>49</v>
      </c>
      <c r="J36" s="1"/>
    </row>
    <row r="37" customFormat="false" ht="15.6" hidden="false" customHeight="false" outlineLevel="0" collapsed="false">
      <c r="C37" s="10" t="s">
        <v>49</v>
      </c>
      <c r="D37" s="10" t="s">
        <v>49</v>
      </c>
      <c r="E37" s="10"/>
      <c r="F37" s="10" t="s">
        <v>49</v>
      </c>
      <c r="G37" s="1" t="s">
        <v>49</v>
      </c>
      <c r="H37" s="10" t="s">
        <v>49</v>
      </c>
      <c r="I37" s="10" t="s">
        <v>49</v>
      </c>
      <c r="J37" s="1"/>
    </row>
    <row r="38" customFormat="false" ht="15.6" hidden="false" customHeight="false" outlineLevel="0" collapsed="false">
      <c r="C38" s="10" t="s">
        <v>49</v>
      </c>
      <c r="D38" s="10" t="s">
        <v>49</v>
      </c>
      <c r="E38" s="10"/>
      <c r="F38" s="1"/>
      <c r="G38" s="1" t="s">
        <v>49</v>
      </c>
      <c r="H38" s="1" t="s">
        <v>49</v>
      </c>
      <c r="I38" s="10" t="s">
        <v>49</v>
      </c>
      <c r="J38" s="1" t="s">
        <v>49</v>
      </c>
    </row>
    <row r="39" customFormat="false" ht="15.6" hidden="false" customHeight="false" outlineLevel="0" collapsed="false">
      <c r="C39" s="10" t="s">
        <v>49</v>
      </c>
      <c r="D39" s="10" t="s">
        <v>49</v>
      </c>
      <c r="E39" s="10"/>
      <c r="F39" s="1"/>
      <c r="G39" s="1"/>
      <c r="H39" s="1"/>
      <c r="I39" s="1"/>
      <c r="J39" s="1"/>
    </row>
    <row r="40" customFormat="false" ht="15.6" hidden="false" customHeight="false" outlineLevel="0" collapsed="false">
      <c r="C40" s="10" t="s">
        <v>49</v>
      </c>
      <c r="D40" s="10" t="s">
        <v>49</v>
      </c>
      <c r="E40" s="10"/>
      <c r="F40" s="1"/>
      <c r="G40" s="1"/>
      <c r="H40" s="1"/>
      <c r="I40" s="1"/>
      <c r="J40" s="1"/>
    </row>
    <row r="41" customFormat="false" ht="15.6" hidden="false" customHeight="false" outlineLevel="0" collapsed="false">
      <c r="C41" s="10" t="s">
        <v>49</v>
      </c>
      <c r="D41" s="10" t="s">
        <v>49</v>
      </c>
      <c r="E41" s="10"/>
      <c r="F41" s="1"/>
      <c r="G41" s="1"/>
      <c r="H41" s="1"/>
      <c r="I41" s="1"/>
      <c r="J41" s="1"/>
    </row>
    <row r="42" customFormat="false" ht="15.6" hidden="false" customHeight="false" outlineLevel="0" collapsed="false">
      <c r="C42" s="10" t="s">
        <v>49</v>
      </c>
      <c r="D42" s="10" t="s">
        <v>49</v>
      </c>
      <c r="E42" s="10"/>
      <c r="F42" s="1"/>
      <c r="G42" s="1"/>
      <c r="H42" s="1"/>
      <c r="I42" s="1"/>
      <c r="J42" s="1"/>
    </row>
    <row r="43" customFormat="false" ht="15.6" hidden="false" customHeight="false" outlineLevel="0" collapsed="false">
      <c r="C43" s="11" t="s">
        <v>49</v>
      </c>
      <c r="D43" s="10" t="s">
        <v>49</v>
      </c>
      <c r="E43" s="10"/>
      <c r="F43" s="1"/>
      <c r="G43" s="1"/>
      <c r="H43" s="1"/>
      <c r="I43" s="1"/>
      <c r="J43" s="1"/>
    </row>
    <row r="44" customFormat="false" ht="15.6" hidden="false" customHeight="false" outlineLevel="0" collapsed="false">
      <c r="C44" s="10" t="s">
        <v>49</v>
      </c>
      <c r="D44" s="10" t="s">
        <v>49</v>
      </c>
      <c r="E44" s="10"/>
      <c r="F44" s="1"/>
      <c r="G44" s="1"/>
      <c r="H44" s="1"/>
      <c r="I44" s="1"/>
      <c r="J44" s="1"/>
    </row>
    <row r="45" customFormat="false" ht="15.6" hidden="false" customHeight="false" outlineLevel="0" collapsed="false">
      <c r="C45" s="10" t="s">
        <v>49</v>
      </c>
      <c r="D45" s="10" t="s">
        <v>49</v>
      </c>
      <c r="E45" s="10"/>
      <c r="F45" s="1"/>
      <c r="G45" s="1"/>
      <c r="H45" s="1"/>
      <c r="I45" s="1"/>
      <c r="J45" s="1"/>
    </row>
    <row r="46" customFormat="false" ht="15.6" hidden="false" customHeight="false" outlineLevel="0" collapsed="false">
      <c r="C46" s="10" t="s">
        <v>49</v>
      </c>
      <c r="D46" s="10" t="s">
        <v>49</v>
      </c>
      <c r="E46" s="10"/>
      <c r="F46" s="1"/>
      <c r="G46" s="1"/>
      <c r="H46" s="1"/>
      <c r="I46" s="1"/>
      <c r="J46" s="1"/>
    </row>
    <row r="47" customFormat="false" ht="15.6" hidden="false" customHeight="false" outlineLevel="0" collapsed="false">
      <c r="C47" s="10" t="s">
        <v>49</v>
      </c>
      <c r="D47" s="10" t="s">
        <v>49</v>
      </c>
      <c r="E47" s="10"/>
      <c r="F47" s="1"/>
      <c r="G47" s="1"/>
      <c r="H47" s="1"/>
      <c r="I47" s="1"/>
      <c r="J47" s="1"/>
    </row>
    <row r="48" customFormat="false" ht="15.6" hidden="false" customHeight="false" outlineLevel="0" collapsed="false">
      <c r="C48" s="10"/>
      <c r="D48" s="10" t="s">
        <v>49</v>
      </c>
      <c r="E48" s="10"/>
      <c r="F48" s="1"/>
      <c r="G48" s="1"/>
      <c r="H48" s="1"/>
      <c r="I48" s="1"/>
      <c r="J48" s="1"/>
    </row>
    <row r="49" customFormat="false" ht="15.6" hidden="false" customHeight="false" outlineLevel="0" collapsed="false">
      <c r="C49" s="10"/>
      <c r="D49" s="10" t="s">
        <v>49</v>
      </c>
      <c r="E49" s="10"/>
      <c r="F49" s="1"/>
      <c r="G49" s="1"/>
      <c r="H49" s="1"/>
      <c r="I49" s="1"/>
      <c r="J49" s="1"/>
    </row>
    <row r="50" customFormat="false" ht="15.6" hidden="false" customHeight="false" outlineLevel="0" collapsed="false">
      <c r="C50" s="10"/>
      <c r="D50" s="10" t="s">
        <v>49</v>
      </c>
      <c r="E50" s="10"/>
    </row>
    <row r="51" customFormat="false" ht="15.6" hidden="false" customHeight="false" outlineLevel="0" collapsed="false">
      <c r="C51" s="10"/>
      <c r="D51" s="10"/>
      <c r="E51" s="10"/>
    </row>
    <row r="52" customFormat="false" ht="15.6" hidden="false" customHeight="false" outlineLevel="0" collapsed="false">
      <c r="C52" s="10"/>
      <c r="D52" s="10" t="s">
        <v>49</v>
      </c>
      <c r="E52" s="10"/>
    </row>
    <row r="53" customFormat="false" ht="15.6" hidden="false" customHeight="false" outlineLevel="0" collapsed="false">
      <c r="C53" s="10"/>
      <c r="D53" s="10"/>
      <c r="E53" s="10"/>
    </row>
    <row r="54" customFormat="false" ht="15.6" hidden="false" customHeight="false" outlineLevel="0" collapsed="false">
      <c r="C54" s="10"/>
      <c r="D54" s="10"/>
      <c r="E54" s="10"/>
    </row>
    <row r="55" customFormat="false" ht="15.6" hidden="false" customHeight="false" outlineLevel="0" collapsed="false">
      <c r="C55" s="10"/>
      <c r="D55" s="10"/>
      <c r="E55" s="10"/>
    </row>
    <row r="56" customFormat="false" ht="15.6" hidden="false" customHeight="false" outlineLevel="0" collapsed="false">
      <c r="C56" s="10"/>
      <c r="D56" s="10"/>
      <c r="E56" s="10"/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5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0" ySplit="3" topLeftCell="A33" activePane="bottomLeft" state="frozen"/>
      <selection pane="topLeft" activeCell="A1" activeCellId="0" sqref="A1"/>
      <selection pane="bottomLeft" activeCell="L58" activeCellId="0" sqref="L58"/>
    </sheetView>
  </sheetViews>
  <sheetFormatPr defaultRowHeight="13.2" zeroHeight="false" outlineLevelRow="0" outlineLevelCol="0"/>
  <cols>
    <col collapsed="false" customWidth="true" hidden="false" outlineLevel="0" max="1" min="1" style="0" width="9.05"/>
    <col collapsed="false" customWidth="true" hidden="false" outlineLevel="0" max="2" min="2" style="0" width="34.95"/>
    <col collapsed="false" customWidth="true" hidden="false" outlineLevel="0" max="3" min="3" style="0" width="20.97"/>
    <col collapsed="false" customWidth="true" hidden="false" outlineLevel="0" max="1025" min="4" style="0" width="9.05"/>
  </cols>
  <sheetData>
    <row r="1" customFormat="false" ht="15.6" hidden="false" customHeight="false" outlineLevel="0" collapsed="false">
      <c r="A1" s="10"/>
      <c r="B1" s="11" t="s">
        <v>304</v>
      </c>
      <c r="C1" s="12" t="s">
        <v>49</v>
      </c>
      <c r="D1" s="10"/>
      <c r="E1" s="10"/>
      <c r="F1" s="10"/>
      <c r="G1" s="10"/>
      <c r="H1" s="10"/>
      <c r="I1" s="10"/>
    </row>
    <row r="2" customFormat="false" ht="15.6" hidden="false" customHeight="false" outlineLevel="0" collapsed="false">
      <c r="A2" s="10"/>
      <c r="B2" s="11"/>
      <c r="C2" s="10"/>
      <c r="D2" s="10"/>
      <c r="E2" s="10"/>
      <c r="F2" s="10"/>
      <c r="G2" s="10"/>
      <c r="H2" s="10"/>
      <c r="I2" s="10"/>
    </row>
    <row r="3" customFormat="false" ht="15.6" hidden="false" customHeight="false" outlineLevel="0" collapsed="false">
      <c r="A3" s="10"/>
      <c r="B3" s="11" t="s">
        <v>145</v>
      </c>
      <c r="C3" s="10"/>
      <c r="D3" s="11" t="s">
        <v>146</v>
      </c>
      <c r="E3" s="10"/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  <c r="K3" s="3" t="s">
        <v>10</v>
      </c>
    </row>
    <row r="4" customFormat="false" ht="15.6" hidden="false" customHeight="false" outlineLevel="0" collapsed="false">
      <c r="A4" s="10" t="n">
        <v>1</v>
      </c>
      <c r="B4" s="10" t="s">
        <v>147</v>
      </c>
      <c r="C4" s="10" t="s">
        <v>148</v>
      </c>
      <c r="D4" s="10" t="s">
        <v>149</v>
      </c>
      <c r="E4" s="10"/>
      <c r="F4" s="10" t="n">
        <f aca="false">'Classes 1 2 3 AREA 11 BRC 80'!F4</f>
        <v>43</v>
      </c>
      <c r="G4" s="10" t="n">
        <f aca="false">'Classes 1 2 3 AREA 11 BRC 80'!G4</f>
        <v>0</v>
      </c>
      <c r="H4" s="10" t="n">
        <f aca="false">'Classes 1 2 3 AREA 11 BRC 80'!H4</f>
        <v>0</v>
      </c>
      <c r="I4" s="10" t="str">
        <f aca="false">'Classes 1 2 3 AREA 11 BRC 80'!I4</f>
        <v>E</v>
      </c>
      <c r="J4" s="0" t="str">
        <f aca="false">'Classes 1 2 3 AREA 11 BRC 80'!J4</f>
        <v>E</v>
      </c>
      <c r="K4" s="0" t="s">
        <v>305</v>
      </c>
    </row>
    <row r="5" customFormat="false" ht="15.6" hidden="false" customHeight="false" outlineLevel="0" collapsed="false">
      <c r="A5" s="10"/>
      <c r="B5" s="10"/>
      <c r="C5" s="10"/>
      <c r="D5" s="10"/>
      <c r="E5" s="10"/>
      <c r="F5" s="10" t="s">
        <v>49</v>
      </c>
      <c r="G5" s="10"/>
      <c r="H5" s="10"/>
      <c r="I5" s="10"/>
      <c r="K5" s="0" t="s">
        <v>49</v>
      </c>
    </row>
    <row r="6" customFormat="false" ht="15.6" hidden="false" customHeight="false" outlineLevel="0" collapsed="false">
      <c r="A6" s="10"/>
      <c r="B6" s="11" t="s">
        <v>223</v>
      </c>
      <c r="C6" s="10"/>
      <c r="D6" s="10"/>
      <c r="E6" s="10"/>
      <c r="F6" s="10" t="s">
        <v>49</v>
      </c>
      <c r="G6" s="10"/>
      <c r="H6" s="10"/>
      <c r="I6" s="10"/>
      <c r="K6" s="0" t="s">
        <v>49</v>
      </c>
    </row>
    <row r="7" customFormat="false" ht="15.6" hidden="false" customHeight="false" outlineLevel="0" collapsed="false">
      <c r="A7" s="10" t="n">
        <v>36</v>
      </c>
      <c r="B7" s="10" t="s">
        <v>224</v>
      </c>
      <c r="C7" s="10" t="s">
        <v>225</v>
      </c>
      <c r="D7" s="10" t="s">
        <v>243</v>
      </c>
      <c r="E7" s="10"/>
      <c r="F7" s="10" t="n">
        <f aca="false">'Classes 1 2 3 AREA 11 BRC 80'!F55</f>
        <v>35</v>
      </c>
      <c r="G7" s="10" t="n">
        <f aca="false">'Classes 1 2 3 AREA 11 BRC 80'!G55</f>
        <v>4</v>
      </c>
      <c r="H7" s="10" t="n">
        <f aca="false">'Classes 1 2 3 AREA 11 BRC 80'!H55</f>
        <v>0</v>
      </c>
      <c r="I7" s="10" t="n">
        <f aca="false">'Classes 1 2 3 AREA 11 BRC 80'!I55</f>
        <v>0</v>
      </c>
      <c r="J7" s="0" t="n">
        <f aca="false">'Classes 1 2 3 AREA 11 BRC 80'!J55</f>
        <v>0.4</v>
      </c>
      <c r="K7" s="0" t="n">
        <f aca="false">F7+G7+H7+I7+J7</f>
        <v>39.4</v>
      </c>
    </row>
    <row r="8" customFormat="false" ht="15.6" hidden="false" customHeight="false" outlineLevel="0" collapsed="false">
      <c r="A8" s="10" t="n">
        <v>37</v>
      </c>
      <c r="B8" s="10" t="s">
        <v>226</v>
      </c>
      <c r="C8" s="10" t="s">
        <v>227</v>
      </c>
      <c r="D8" s="10" t="s">
        <v>153</v>
      </c>
      <c r="E8" s="10"/>
      <c r="F8" s="10" t="n">
        <f aca="false">'Classes 1 2 3 AREA 11 BRC 80'!F56</f>
        <v>39</v>
      </c>
      <c r="G8" s="10" t="n">
        <f aca="false">'Classes 1 2 3 AREA 11 BRC 80'!G56</f>
        <v>0</v>
      </c>
      <c r="H8" s="10" t="n">
        <f aca="false">'Classes 1 2 3 AREA 11 BRC 80'!H56</f>
        <v>0</v>
      </c>
      <c r="I8" s="10" t="n">
        <f aca="false">'Classes 1 2 3 AREA 11 BRC 80'!I56</f>
        <v>60</v>
      </c>
      <c r="J8" s="0" t="n">
        <f aca="false">'Classes 1 2 3 AREA 11 BRC 80'!J56</f>
        <v>36.8</v>
      </c>
      <c r="K8" s="0" t="n">
        <f aca="false">F8+G8+H8+I8+J8</f>
        <v>135.8</v>
      </c>
    </row>
    <row r="9" customFormat="false" ht="15.6" hidden="false" customHeight="false" outlineLevel="0" collapsed="false">
      <c r="A9" s="10" t="n">
        <v>38</v>
      </c>
      <c r="B9" s="10" t="s">
        <v>228</v>
      </c>
      <c r="C9" s="10" t="s">
        <v>229</v>
      </c>
      <c r="D9" s="10" t="s">
        <v>149</v>
      </c>
      <c r="E9" s="10"/>
      <c r="F9" s="10" t="n">
        <f aca="false">'Classes 1 2 3 AREA 11 BRC 80'!F57</f>
        <v>38</v>
      </c>
      <c r="G9" s="10" t="n">
        <f aca="false">'Classes 1 2 3 AREA 11 BRC 80'!G57</f>
        <v>4</v>
      </c>
      <c r="H9" s="10" t="n">
        <f aca="false">'Classes 1 2 3 AREA 11 BRC 80'!H57</f>
        <v>0</v>
      </c>
      <c r="I9" s="10" t="n">
        <f aca="false">'Classes 1 2 3 AREA 11 BRC 80'!I57</f>
        <v>60</v>
      </c>
      <c r="J9" s="0" t="n">
        <f aca="false">'Classes 1 2 3 AREA 11 BRC 80'!J57</f>
        <v>35.6</v>
      </c>
      <c r="K9" s="0" t="n">
        <f aca="false">F9+G9+H9+I9+J9</f>
        <v>137.6</v>
      </c>
    </row>
    <row r="10" customFormat="false" ht="15.6" hidden="false" customHeight="false" outlineLevel="0" collapsed="false">
      <c r="A10" s="10" t="n">
        <v>39</v>
      </c>
      <c r="B10" s="10" t="s">
        <v>306</v>
      </c>
      <c r="C10" s="10" t="s">
        <v>231</v>
      </c>
      <c r="D10" s="10" t="s">
        <v>149</v>
      </c>
      <c r="E10" s="10"/>
      <c r="F10" s="10" t="n">
        <f aca="false">'Classes 1 2 3 AREA 11 BRC 80'!F58</f>
        <v>35</v>
      </c>
      <c r="G10" s="10" t="n">
        <f aca="false">'Classes 1 2 3 AREA 11 BRC 80'!G58</f>
        <v>0</v>
      </c>
      <c r="H10" s="10" t="n">
        <f aca="false">'Classes 1 2 3 AREA 11 BRC 80'!H58</f>
        <v>0</v>
      </c>
      <c r="I10" s="10" t="n">
        <f aca="false">'Classes 1 2 3 AREA 11 BRC 80'!I58</f>
        <v>0</v>
      </c>
      <c r="J10" s="0" t="n">
        <f aca="false">'Classes 1 2 3 AREA 11 BRC 80'!J58</f>
        <v>0</v>
      </c>
      <c r="K10" s="0" t="n">
        <f aca="false">F10+G10+H10+I10+J10</f>
        <v>35</v>
      </c>
    </row>
    <row r="11" customFormat="false" ht="15.6" hidden="false" customHeight="false" outlineLevel="0" collapsed="false">
      <c r="A11" s="10"/>
      <c r="B11" s="10"/>
      <c r="C11" s="10"/>
      <c r="D11" s="10"/>
      <c r="E11" s="10"/>
      <c r="F11" s="10"/>
      <c r="G11" s="10"/>
      <c r="H11" s="10"/>
      <c r="I11" s="10" t="s">
        <v>171</v>
      </c>
      <c r="J11" s="0" t="s">
        <v>10</v>
      </c>
      <c r="K11" s="0" t="n">
        <v>210.1</v>
      </c>
      <c r="L11" s="0" t="s">
        <v>307</v>
      </c>
    </row>
    <row r="12" customFormat="false" ht="15.6" hidden="false" customHeight="false" outlineLevel="0" collapsed="false">
      <c r="A12" s="10"/>
      <c r="B12" s="11" t="s">
        <v>200</v>
      </c>
      <c r="C12" s="10"/>
      <c r="D12" s="10" t="s">
        <v>49</v>
      </c>
      <c r="E12" s="10"/>
      <c r="F12" s="10"/>
      <c r="G12" s="10"/>
      <c r="H12" s="10"/>
      <c r="I12" s="10"/>
      <c r="K12" s="0" t="s">
        <v>49</v>
      </c>
    </row>
    <row r="13" customFormat="false" ht="15.6" hidden="false" customHeight="false" outlineLevel="0" collapsed="false">
      <c r="A13" s="10" t="n">
        <v>27</v>
      </c>
      <c r="B13" s="10" t="s">
        <v>201</v>
      </c>
      <c r="C13" s="10" t="s">
        <v>202</v>
      </c>
      <c r="D13" s="10" t="s">
        <v>153</v>
      </c>
      <c r="E13" s="10"/>
      <c r="F13" s="10" t="n">
        <f aca="false">'Classes 1 2 3 AREA 11 BRC 80'!F37</f>
        <v>31.25</v>
      </c>
      <c r="G13" s="10" t="n">
        <f aca="false">'Classes 1 2 3 AREA 11 BRC 80'!G37</f>
        <v>0</v>
      </c>
      <c r="H13" s="10" t="n">
        <f aca="false">'Classes 1 2 3 AREA 11 BRC 80'!H37</f>
        <v>0</v>
      </c>
      <c r="I13" s="10" t="n">
        <f aca="false">'Classes 1 2 3 AREA 11 BRC 80'!I37</f>
        <v>0</v>
      </c>
      <c r="J13" s="0" t="n">
        <f aca="false">'Classes 1 2 3 AREA 11 BRC 80'!J37</f>
        <v>0</v>
      </c>
      <c r="K13" s="0" t="n">
        <f aca="false">F13+G13+H13+I13+J13</f>
        <v>31.25</v>
      </c>
    </row>
    <row r="14" customFormat="false" ht="15.6" hidden="false" customHeight="false" outlineLevel="0" collapsed="false">
      <c r="A14" s="10" t="n">
        <v>28</v>
      </c>
      <c r="B14" s="10" t="s">
        <v>203</v>
      </c>
      <c r="C14" s="10" t="s">
        <v>204</v>
      </c>
      <c r="D14" s="10" t="s">
        <v>153</v>
      </c>
      <c r="E14" s="10"/>
      <c r="F14" s="10" t="n">
        <f aca="false">'Classes 1 2 3 AREA 11 BRC 80'!F38</f>
        <v>33.5</v>
      </c>
      <c r="G14" s="10" t="n">
        <f aca="false">'Classes 1 2 3 AREA 11 BRC 80'!G38</f>
        <v>4</v>
      </c>
      <c r="H14" s="10" t="n">
        <f aca="false">'Classes 1 2 3 AREA 11 BRC 80'!H38</f>
        <v>0</v>
      </c>
      <c r="I14" s="10" t="str">
        <f aca="false">'Classes 1 2 3 AREA 11 BRC 80'!I38</f>
        <v>R</v>
      </c>
      <c r="J14" s="0" t="str">
        <f aca="false">'Classes 1 2 3 AREA 11 BRC 80'!J38</f>
        <v>R</v>
      </c>
      <c r="K14" s="0" t="s">
        <v>183</v>
      </c>
    </row>
    <row r="15" customFormat="false" ht="15.6" hidden="false" customHeight="false" outlineLevel="0" collapsed="false">
      <c r="A15" s="10" t="n">
        <v>29</v>
      </c>
      <c r="B15" s="10" t="s">
        <v>205</v>
      </c>
      <c r="C15" s="10" t="s">
        <v>206</v>
      </c>
      <c r="D15" s="10" t="s">
        <v>149</v>
      </c>
      <c r="E15" s="10"/>
      <c r="F15" s="10" t="n">
        <f aca="false">'Classes 1 2 3 AREA 11 BRC 80'!F39</f>
        <v>31.5</v>
      </c>
      <c r="G15" s="10" t="n">
        <f aca="false">'Classes 1 2 3 AREA 11 BRC 80'!G39</f>
        <v>12</v>
      </c>
      <c r="H15" s="10" t="n">
        <f aca="false">'Classes 1 2 3 AREA 11 BRC 80'!H39</f>
        <v>0</v>
      </c>
      <c r="I15" s="10" t="str">
        <f aca="false">'Classes 1 2 3 AREA 11 BRC 80'!I39</f>
        <v>TE</v>
      </c>
      <c r="J15" s="0" t="str">
        <f aca="false">'Classes 1 2 3 AREA 11 BRC 80'!J39</f>
        <v>TE</v>
      </c>
      <c r="K15" s="0" t="s">
        <v>61</v>
      </c>
    </row>
    <row r="16" customFormat="false" ht="15.6" hidden="false" customHeight="false" outlineLevel="0" collapsed="false">
      <c r="A16" s="10" t="n">
        <v>30</v>
      </c>
      <c r="B16" s="10" t="s">
        <v>208</v>
      </c>
      <c r="C16" s="10" t="s">
        <v>209</v>
      </c>
      <c r="D16" s="10" t="s">
        <v>149</v>
      </c>
      <c r="E16" s="10"/>
      <c r="F16" s="10" t="n">
        <f aca="false">'Classes 1 2 3 AREA 11 BRC 80'!F40</f>
        <v>31.5</v>
      </c>
      <c r="G16" s="10" t="n">
        <f aca="false">'Classes 1 2 3 AREA 11 BRC 80'!G40</f>
        <v>0</v>
      </c>
      <c r="H16" s="10" t="n">
        <f aca="false">'Classes 1 2 3 AREA 11 BRC 80'!H40</f>
        <v>0</v>
      </c>
      <c r="I16" s="10" t="n">
        <f aca="false">'Classes 1 2 3 AREA 11 BRC 80'!I40</f>
        <v>0</v>
      </c>
      <c r="J16" s="0" t="n">
        <f aca="false">'Classes 1 2 3 AREA 11 BRC 80'!J40</f>
        <v>12</v>
      </c>
      <c r="K16" s="0" t="n">
        <f aca="false">F16+G16+H16+I16+J16</f>
        <v>43.5</v>
      </c>
    </row>
    <row r="17" customFormat="false" ht="15.6" hidden="false" customHeight="false" outlineLevel="0" collapsed="false">
      <c r="A17" s="10"/>
      <c r="B17" s="10"/>
      <c r="C17" s="10"/>
      <c r="D17" s="10" t="s">
        <v>49</v>
      </c>
      <c r="E17" s="10"/>
      <c r="F17" s="10"/>
      <c r="G17" s="10"/>
      <c r="H17" s="10"/>
      <c r="I17" s="10" t="s">
        <v>171</v>
      </c>
      <c r="J17" s="0" t="s">
        <v>10</v>
      </c>
      <c r="K17" s="0" t="s">
        <v>61</v>
      </c>
    </row>
    <row r="18" customFormat="false" ht="15.6" hidden="false" customHeight="false" outlineLevel="0" collapsed="false">
      <c r="A18" s="10"/>
      <c r="B18" s="11" t="s">
        <v>162</v>
      </c>
      <c r="C18" s="10"/>
      <c r="D18" s="10" t="s">
        <v>49</v>
      </c>
      <c r="E18" s="10"/>
      <c r="F18" s="10"/>
      <c r="G18" s="10"/>
      <c r="H18" s="10"/>
      <c r="I18" s="10"/>
      <c r="K18" s="0" t="s">
        <v>49</v>
      </c>
    </row>
    <row r="19" customFormat="false" ht="15.6" hidden="false" customHeight="false" outlineLevel="0" collapsed="false">
      <c r="A19" s="10" t="n">
        <v>6</v>
      </c>
      <c r="B19" s="10" t="s">
        <v>163</v>
      </c>
      <c r="C19" s="10" t="s">
        <v>164</v>
      </c>
      <c r="D19" s="10" t="s">
        <v>153</v>
      </c>
      <c r="E19" s="10"/>
      <c r="F19" s="10" t="n">
        <f aca="false">'Classes 1 2 3 AREA 11 BRC 80'!F13</f>
        <v>28.5</v>
      </c>
      <c r="G19" s="10" t="n">
        <f aca="false">'Classes 1 2 3 AREA 11 BRC 80'!G13</f>
        <v>0</v>
      </c>
      <c r="H19" s="10" t="n">
        <f aca="false">'Classes 1 2 3 AREA 11 BRC 80'!H13</f>
        <v>0</v>
      </c>
      <c r="I19" s="10" t="n">
        <f aca="false">'Classes 1 2 3 AREA 11 BRC 80'!I13</f>
        <v>0</v>
      </c>
      <c r="J19" s="0" t="n">
        <f aca="false">'Classes 1 2 3 AREA 11 BRC 80'!J13</f>
        <v>5.2</v>
      </c>
      <c r="K19" s="0" t="n">
        <f aca="false">F19+G19+H19+I19+J19</f>
        <v>33.7</v>
      </c>
    </row>
    <row r="20" customFormat="false" ht="15.6" hidden="false" customHeight="false" outlineLevel="0" collapsed="false">
      <c r="A20" s="10" t="n">
        <v>7</v>
      </c>
      <c r="B20" s="10" t="s">
        <v>165</v>
      </c>
      <c r="C20" s="10" t="s">
        <v>166</v>
      </c>
      <c r="D20" s="10" t="s">
        <v>153</v>
      </c>
      <c r="E20" s="10"/>
      <c r="F20" s="10" t="n">
        <f aca="false">'Classes 1 2 3 AREA 11 BRC 80'!F14</f>
        <v>29.5</v>
      </c>
      <c r="G20" s="10" t="n">
        <f aca="false">'Classes 1 2 3 AREA 11 BRC 80'!G14</f>
        <v>0</v>
      </c>
      <c r="H20" s="10" t="n">
        <f aca="false">'Classes 1 2 3 AREA 11 BRC 80'!H14</f>
        <v>0</v>
      </c>
      <c r="I20" s="10" t="n">
        <f aca="false">'Classes 1 2 3 AREA 11 BRC 80'!I14</f>
        <v>0</v>
      </c>
      <c r="J20" s="0" t="n">
        <f aca="false">'Classes 1 2 3 AREA 11 BRC 80'!J14</f>
        <v>0</v>
      </c>
      <c r="K20" s="0" t="n">
        <f aca="false">F20+G20+H20+I20+J20</f>
        <v>29.5</v>
      </c>
    </row>
    <row r="21" customFormat="false" ht="15.6" hidden="false" customHeight="false" outlineLevel="0" collapsed="false">
      <c r="A21" s="10" t="n">
        <v>8</v>
      </c>
      <c r="B21" s="10" t="s">
        <v>167</v>
      </c>
      <c r="C21" s="10" t="s">
        <v>168</v>
      </c>
      <c r="D21" s="10" t="s">
        <v>149</v>
      </c>
      <c r="E21" s="10"/>
      <c r="F21" s="10" t="n">
        <f aca="false">'Classes 1 2 3 AREA 11 BRC 80'!F15</f>
        <v>33</v>
      </c>
      <c r="G21" s="10" t="n">
        <f aca="false">'Classes 1 2 3 AREA 11 BRC 80'!G15</f>
        <v>4</v>
      </c>
      <c r="H21" s="10" t="n">
        <f aca="false">'Classes 1 2 3 AREA 11 BRC 80'!H15</f>
        <v>0</v>
      </c>
      <c r="I21" s="10" t="n">
        <f aca="false">'Classes 1 2 3 AREA 11 BRC 80'!I15</f>
        <v>0</v>
      </c>
      <c r="J21" s="0" t="n">
        <f aca="false">'Classes 1 2 3 AREA 11 BRC 80'!J15</f>
        <v>14.8</v>
      </c>
      <c r="K21" s="0" t="n">
        <f aca="false">F21+G21+H21+I21+J21</f>
        <v>51.8</v>
      </c>
    </row>
    <row r="22" customFormat="false" ht="15.6" hidden="false" customHeight="false" outlineLevel="0" collapsed="false">
      <c r="A22" s="10" t="n">
        <v>9</v>
      </c>
      <c r="B22" s="10" t="s">
        <v>169</v>
      </c>
      <c r="C22" s="10" t="s">
        <v>170</v>
      </c>
      <c r="D22" s="10" t="s">
        <v>149</v>
      </c>
      <c r="E22" s="10"/>
      <c r="F22" s="10" t="n">
        <f aca="false">'Classes 1 2 3 AREA 11 BRC 80'!F16</f>
        <v>34</v>
      </c>
      <c r="G22" s="10" t="str">
        <f aca="false">'Classes 1 2 3 AREA 11 BRC 80'!G16</f>
        <v>E</v>
      </c>
      <c r="H22" s="10" t="str">
        <f aca="false">'Classes 1 2 3 AREA 11 BRC 80'!H16</f>
        <v>E</v>
      </c>
      <c r="I22" s="10" t="str">
        <f aca="false">'Classes 1 2 3 AREA 11 BRC 80'!I16</f>
        <v>E</v>
      </c>
      <c r="J22" s="0" t="str">
        <f aca="false">'Classes 1 2 3 AREA 11 BRC 80'!J16</f>
        <v>E</v>
      </c>
      <c r="K22" s="0" t="s">
        <v>61</v>
      </c>
    </row>
    <row r="23" customFormat="false" ht="15.6" hidden="false" customHeight="false" outlineLevel="0" collapsed="false">
      <c r="A23" s="10"/>
      <c r="B23" s="10"/>
      <c r="C23" s="10"/>
      <c r="D23" s="10"/>
      <c r="E23" s="10"/>
      <c r="F23" s="10"/>
      <c r="G23" s="10"/>
      <c r="H23" s="10"/>
      <c r="I23" s="10" t="s">
        <v>171</v>
      </c>
      <c r="J23" s="0" t="s">
        <v>10</v>
      </c>
      <c r="K23" s="0" t="n">
        <v>115</v>
      </c>
      <c r="L23" s="0" t="s">
        <v>172</v>
      </c>
    </row>
    <row r="24" customFormat="false" ht="15.6" hidden="false" customHeight="false" outlineLevel="0" collapsed="false">
      <c r="A24" s="10"/>
      <c r="B24" s="11" t="s">
        <v>308</v>
      </c>
      <c r="C24" s="10"/>
      <c r="D24" s="10"/>
      <c r="E24" s="10"/>
      <c r="F24" s="10"/>
      <c r="G24" s="10"/>
      <c r="H24" s="10"/>
      <c r="I24" s="10"/>
      <c r="K24" s="0" t="s">
        <v>49</v>
      </c>
    </row>
    <row r="25" customFormat="false" ht="15.6" hidden="false" customHeight="false" outlineLevel="0" collapsed="false">
      <c r="A25" s="10" t="n">
        <v>3</v>
      </c>
      <c r="B25" s="10" t="s">
        <v>154</v>
      </c>
      <c r="C25" s="10" t="s">
        <v>155</v>
      </c>
      <c r="D25" s="10" t="s">
        <v>153</v>
      </c>
      <c r="E25" s="10"/>
      <c r="F25" s="10" t="n">
        <f aca="false">'Classes 1 2 3 AREA 11 BRC 80'!F8</f>
        <v>30</v>
      </c>
      <c r="G25" s="10" t="n">
        <f aca="false">'Classes 1 2 3 AREA 11 BRC 80'!G8</f>
        <v>8</v>
      </c>
      <c r="H25" s="10" t="n">
        <f aca="false">'Classes 1 2 3 AREA 11 BRC 80'!H8</f>
        <v>0</v>
      </c>
      <c r="I25" s="10" t="n">
        <f aca="false">'Classes 1 2 3 AREA 11 BRC 80'!I8</f>
        <v>0</v>
      </c>
      <c r="J25" s="0" t="n">
        <f aca="false">'Classes 1 2 3 AREA 11 BRC 80'!J8</f>
        <v>0</v>
      </c>
      <c r="K25" s="0" t="n">
        <f aca="false">F25+G25+H25+I25+J25</f>
        <v>38</v>
      </c>
    </row>
    <row r="26" customFormat="false" ht="15.6" hidden="false" customHeight="false" outlineLevel="0" collapsed="false">
      <c r="A26" s="10" t="n">
        <v>4</v>
      </c>
      <c r="B26" s="10" t="s">
        <v>156</v>
      </c>
      <c r="C26" s="10" t="s">
        <v>157</v>
      </c>
      <c r="D26" s="10" t="s">
        <v>149</v>
      </c>
      <c r="E26" s="10"/>
      <c r="F26" s="10" t="n">
        <f aca="false">'Classes 1 2 3 AREA 11 BRC 80'!F9</f>
        <v>32.25</v>
      </c>
      <c r="G26" s="10" t="n">
        <f aca="false">'Classes 1 2 3 AREA 11 BRC 80'!G9</f>
        <v>0</v>
      </c>
      <c r="H26" s="10" t="n">
        <f aca="false">'Classes 1 2 3 AREA 11 BRC 80'!H9</f>
        <v>0</v>
      </c>
      <c r="I26" s="10" t="n">
        <f aca="false">'Classes 1 2 3 AREA 11 BRC 80'!I9</f>
        <v>0</v>
      </c>
      <c r="J26" s="0" t="n">
        <f aca="false">'Classes 1 2 3 AREA 11 BRC 80'!J9</f>
        <v>10.4</v>
      </c>
      <c r="K26" s="0" t="n">
        <f aca="false">F26+G26+H26+I26+J26</f>
        <v>42.65</v>
      </c>
    </row>
    <row r="27" customFormat="false" ht="15.6" hidden="false" customHeight="false" outlineLevel="0" collapsed="false">
      <c r="A27" s="10" t="n">
        <v>11</v>
      </c>
      <c r="B27" s="10" t="s">
        <v>235</v>
      </c>
      <c r="C27" s="10" t="s">
        <v>236</v>
      </c>
      <c r="D27" s="10" t="s">
        <v>149</v>
      </c>
      <c r="E27" s="10"/>
      <c r="F27" s="10" t="n">
        <f aca="false">'Classes 1 2 3 AREA 11 BRC 80'!F67</f>
        <v>30.75</v>
      </c>
      <c r="G27" s="10" t="n">
        <v>16</v>
      </c>
      <c r="H27" s="10" t="n">
        <v>0</v>
      </c>
      <c r="I27" s="10" t="n">
        <v>0</v>
      </c>
      <c r="J27" s="0" t="n">
        <v>18.8</v>
      </c>
      <c r="K27" s="0" t="n">
        <f aca="false">F27+G27+H27+I27+J27</f>
        <v>65.55</v>
      </c>
    </row>
    <row r="28" customFormat="false" ht="15.6" hidden="false" customHeight="false" outlineLevel="0" collapsed="false">
      <c r="A28" s="10" t="n">
        <v>12</v>
      </c>
      <c r="B28" s="10" t="s">
        <v>309</v>
      </c>
      <c r="C28" s="10" t="s">
        <v>310</v>
      </c>
      <c r="D28" s="10" t="s">
        <v>153</v>
      </c>
      <c r="E28" s="10" t="s">
        <v>49</v>
      </c>
      <c r="F28" s="10" t="s">
        <v>84</v>
      </c>
      <c r="G28" s="10" t="s">
        <v>84</v>
      </c>
      <c r="H28" s="10" t="s">
        <v>84</v>
      </c>
      <c r="I28" s="10" t="e">
        <f aca="false">#REF!</f>
        <v>#REF!</v>
      </c>
      <c r="J28" s="0" t="e">
        <f aca="false">#REF!</f>
        <v>#REF!</v>
      </c>
      <c r="K28" s="0" t="s">
        <v>84</v>
      </c>
    </row>
    <row r="29" customFormat="false" ht="15.6" hidden="false" customHeight="false" outlineLevel="0" collapsed="false">
      <c r="A29" s="10"/>
      <c r="B29" s="10"/>
      <c r="C29" s="10"/>
      <c r="D29" s="10"/>
      <c r="E29" s="10"/>
      <c r="F29" s="10"/>
      <c r="G29" s="10"/>
      <c r="H29" s="10"/>
      <c r="I29" s="10" t="s">
        <v>171</v>
      </c>
      <c r="J29" s="0" t="s">
        <v>10</v>
      </c>
      <c r="K29" s="0" t="n">
        <v>146.2</v>
      </c>
      <c r="L29" s="0" t="s">
        <v>199</v>
      </c>
    </row>
    <row r="30" customFormat="false" ht="15.6" hidden="false" customHeight="false" outlineLevel="0" collapsed="false">
      <c r="A30" s="10"/>
      <c r="B30" s="11" t="s">
        <v>311</v>
      </c>
      <c r="C30" s="10"/>
      <c r="D30" s="10"/>
      <c r="E30" s="10"/>
      <c r="F30" s="10"/>
      <c r="G30" s="10"/>
      <c r="H30" s="10"/>
      <c r="I30" s="10"/>
      <c r="K30" s="0" t="s">
        <v>49</v>
      </c>
    </row>
    <row r="31" customFormat="false" ht="15.6" hidden="false" customHeight="false" outlineLevel="0" collapsed="false">
      <c r="A31" s="10" t="n">
        <v>10</v>
      </c>
      <c r="B31" s="10" t="s">
        <v>174</v>
      </c>
      <c r="C31" s="10" t="s">
        <v>175</v>
      </c>
      <c r="D31" s="10" t="s">
        <v>149</v>
      </c>
      <c r="E31" s="10"/>
      <c r="F31" s="10" t="n">
        <f aca="false">'Classes 1 2 3 AREA 11 BRC 80'!F19</f>
        <v>32.5</v>
      </c>
      <c r="G31" s="10" t="n">
        <f aca="false">'Classes 1 2 3 AREA 11 BRC 80'!G19</f>
        <v>0</v>
      </c>
      <c r="H31" s="10" t="n">
        <f aca="false">'Classes 1 2 3 AREA 11 BRC 80'!H19</f>
        <v>0</v>
      </c>
      <c r="I31" s="10" t="n">
        <f aca="false">'Classes 1 2 3 AREA 11 BRC 80'!I19</f>
        <v>0</v>
      </c>
      <c r="J31" s="0" t="n">
        <f aca="false">'Classes 1 2 3 AREA 11 BRC 80'!J19</f>
        <v>9.2</v>
      </c>
      <c r="K31" s="0" t="n">
        <f aca="false">F31+G31+H31+I31+J31</f>
        <v>41.7</v>
      </c>
    </row>
    <row r="32" customFormat="false" ht="15.6" hidden="false" customHeight="false" outlineLevel="0" collapsed="false">
      <c r="A32" s="19" t="n">
        <v>15</v>
      </c>
      <c r="B32" s="10" t="s">
        <v>312</v>
      </c>
      <c r="C32" s="10" t="s">
        <v>313</v>
      </c>
      <c r="D32" s="10" t="s">
        <v>153</v>
      </c>
      <c r="E32" s="10"/>
      <c r="F32" s="10" t="n">
        <v>39</v>
      </c>
      <c r="G32" s="10" t="n">
        <v>4</v>
      </c>
      <c r="H32" s="10" t="n">
        <v>0</v>
      </c>
      <c r="I32" s="10" t="s">
        <v>61</v>
      </c>
      <c r="J32" s="0" t="s">
        <v>61</v>
      </c>
      <c r="K32" s="0" t="s">
        <v>61</v>
      </c>
      <c r="L32" s="0" t="s">
        <v>49</v>
      </c>
    </row>
    <row r="33" customFormat="false" ht="15.6" hidden="false" customHeight="false" outlineLevel="0" collapsed="false">
      <c r="A33" s="19" t="n">
        <v>14</v>
      </c>
      <c r="B33" s="10" t="s">
        <v>314</v>
      </c>
      <c r="C33" s="10" t="s">
        <v>315</v>
      </c>
      <c r="D33" s="10" t="s">
        <v>153</v>
      </c>
      <c r="E33" s="10"/>
      <c r="F33" s="10" t="n">
        <v>32</v>
      </c>
      <c r="G33" s="10" t="n">
        <v>0</v>
      </c>
      <c r="H33" s="10" t="n">
        <v>0</v>
      </c>
      <c r="I33" s="10" t="n">
        <v>20</v>
      </c>
      <c r="J33" s="0" t="s">
        <v>61</v>
      </c>
      <c r="K33" s="0" t="s">
        <v>61</v>
      </c>
    </row>
    <row r="34" customFormat="false" ht="15.6" hidden="false" customHeight="false" outlineLevel="0" collapsed="false">
      <c r="A34" s="19" t="n">
        <v>13</v>
      </c>
      <c r="B34" s="10" t="s">
        <v>316</v>
      </c>
      <c r="C34" s="10" t="s">
        <v>317</v>
      </c>
      <c r="D34" s="10" t="s">
        <v>149</v>
      </c>
      <c r="E34" s="10"/>
      <c r="F34" s="10" t="n">
        <v>22.75</v>
      </c>
      <c r="G34" s="10" t="n">
        <v>4</v>
      </c>
      <c r="H34" s="10" t="n">
        <v>0</v>
      </c>
      <c r="I34" s="10" t="n">
        <v>0</v>
      </c>
      <c r="J34" s="13" t="n">
        <v>13.6</v>
      </c>
      <c r="K34" s="0" t="n">
        <f aca="false">F34+G34+H34+I34+J34</f>
        <v>40.35</v>
      </c>
      <c r="L34" s="0" t="s">
        <v>49</v>
      </c>
    </row>
    <row r="35" customFormat="false" ht="15.6" hidden="false" customHeight="false" outlineLevel="0" collapsed="false">
      <c r="A35" s="10"/>
      <c r="B35" s="10"/>
      <c r="C35" s="10"/>
      <c r="D35" s="10"/>
      <c r="E35" s="10"/>
      <c r="F35" s="10"/>
      <c r="G35" s="10"/>
      <c r="H35" s="10"/>
      <c r="I35" s="10" t="s">
        <v>171</v>
      </c>
      <c r="J35" s="0" t="s">
        <v>10</v>
      </c>
      <c r="K35" s="0" t="s">
        <v>61</v>
      </c>
    </row>
    <row r="36" customFormat="false" ht="15.6" hidden="false" customHeight="false" outlineLevel="0" collapsed="false">
      <c r="A36" s="10" t="s">
        <v>49</v>
      </c>
      <c r="B36" s="11" t="s">
        <v>190</v>
      </c>
      <c r="C36" s="10" t="s">
        <v>49</v>
      </c>
      <c r="D36" s="10" t="s">
        <v>49</v>
      </c>
      <c r="E36" s="10"/>
      <c r="F36" s="10"/>
      <c r="G36" s="10"/>
      <c r="H36" s="10"/>
      <c r="I36" s="10"/>
      <c r="K36" s="0" t="s">
        <v>49</v>
      </c>
    </row>
    <row r="37" customFormat="false" ht="15.6" hidden="false" customHeight="false" outlineLevel="0" collapsed="false">
      <c r="A37" s="10" t="n">
        <v>21</v>
      </c>
      <c r="B37" s="10" t="s">
        <v>191</v>
      </c>
      <c r="C37" s="10" t="s">
        <v>192</v>
      </c>
      <c r="D37" s="10" t="s">
        <v>153</v>
      </c>
      <c r="E37" s="10"/>
      <c r="F37" s="10" t="n">
        <f aca="false">'Classes 1 2 3 AREA 11 BRC 80'!F31</f>
        <v>40.75</v>
      </c>
      <c r="G37" s="10" t="n">
        <f aca="false">'Classes 1 2 3 AREA 11 BRC 80'!G31</f>
        <v>0</v>
      </c>
      <c r="H37" s="10" t="n">
        <f aca="false">'Classes 1 2 3 AREA 11 BRC 80'!H31</f>
        <v>0</v>
      </c>
      <c r="I37" s="10" t="n">
        <f aca="false">'Classes 1 2 3 AREA 11 BRC 80'!I31</f>
        <v>20</v>
      </c>
      <c r="J37" s="0" t="n">
        <f aca="false">'Classes 1 2 3 AREA 11 BRC 80'!J31</f>
        <v>13.6</v>
      </c>
      <c r="K37" s="0" t="n">
        <f aca="false">F37+G37+H37+I37+J37</f>
        <v>74.35</v>
      </c>
    </row>
    <row r="38" customFormat="false" ht="15.6" hidden="false" customHeight="false" outlineLevel="0" collapsed="false">
      <c r="A38" s="10" t="n">
        <v>22</v>
      </c>
      <c r="B38" s="10" t="s">
        <v>193</v>
      </c>
      <c r="C38" s="10" t="s">
        <v>194</v>
      </c>
      <c r="D38" s="10" t="s">
        <v>153</v>
      </c>
      <c r="E38" s="10"/>
      <c r="F38" s="10" t="n">
        <f aca="false">'Classes 1 2 3 AREA 11 BRC 80'!F32</f>
        <v>38.5</v>
      </c>
      <c r="G38" s="10" t="n">
        <f aca="false">'Classes 1 2 3 AREA 11 BRC 80'!G32</f>
        <v>4</v>
      </c>
      <c r="H38" s="10" t="n">
        <f aca="false">'Classes 1 2 3 AREA 11 BRC 80'!H32</f>
        <v>0</v>
      </c>
      <c r="I38" s="10" t="n">
        <f aca="false">'Classes 1 2 3 AREA 11 BRC 80'!I32</f>
        <v>20</v>
      </c>
      <c r="J38" s="0" t="n">
        <f aca="false">'Classes 1 2 3 AREA 11 BRC 80'!J32</f>
        <v>16.4</v>
      </c>
      <c r="K38" s="0" t="n">
        <f aca="false">F38+G38+H38+I38+J38</f>
        <v>78.9</v>
      </c>
    </row>
    <row r="39" customFormat="false" ht="15.6" hidden="false" customHeight="false" outlineLevel="0" collapsed="false">
      <c r="A39" s="10" t="n">
        <v>23</v>
      </c>
      <c r="B39" s="10" t="s">
        <v>318</v>
      </c>
      <c r="C39" s="10" t="s">
        <v>196</v>
      </c>
      <c r="D39" s="10" t="s">
        <v>149</v>
      </c>
      <c r="E39" s="10"/>
      <c r="F39" s="10" t="n">
        <f aca="false">'Classes 1 2 3 AREA 11 BRC 80'!F33</f>
        <v>27.75</v>
      </c>
      <c r="G39" s="10" t="n">
        <f aca="false">'Classes 1 2 3 AREA 11 BRC 80'!G33</f>
        <v>8</v>
      </c>
      <c r="H39" s="10" t="n">
        <f aca="false">'Classes 1 2 3 AREA 11 BRC 80'!H33</f>
        <v>0</v>
      </c>
      <c r="I39" s="10" t="n">
        <f aca="false">'Classes 1 2 3 AREA 11 BRC 80'!I33</f>
        <v>0</v>
      </c>
      <c r="J39" s="0" t="n">
        <f aca="false">'Classes 1 2 3 AREA 11 BRC 80'!J33</f>
        <v>9.6</v>
      </c>
      <c r="K39" s="0" t="n">
        <f aca="false">F39+G39+H39+I39+J39</f>
        <v>45.35</v>
      </c>
    </row>
    <row r="40" customFormat="false" ht="15.6" hidden="false" customHeight="false" outlineLevel="0" collapsed="false">
      <c r="A40" s="10" t="n">
        <v>24</v>
      </c>
      <c r="B40" s="10" t="s">
        <v>197</v>
      </c>
      <c r="C40" s="10" t="s">
        <v>198</v>
      </c>
      <c r="D40" s="10" t="s">
        <v>149</v>
      </c>
      <c r="E40" s="10"/>
      <c r="F40" s="10" t="n">
        <f aca="false">'Classes 1 2 3 AREA 11 BRC 80'!F34</f>
        <v>27</v>
      </c>
      <c r="G40" s="10" t="n">
        <f aca="false">'Classes 1 2 3 AREA 11 BRC 80'!G34</f>
        <v>0</v>
      </c>
      <c r="H40" s="10" t="n">
        <f aca="false">'Classes 1 2 3 AREA 11 BRC 80'!H34</f>
        <v>0</v>
      </c>
      <c r="I40" s="10" t="n">
        <f aca="false">'Classes 1 2 3 AREA 11 BRC 80'!I34</f>
        <v>0</v>
      </c>
      <c r="J40" s="0" t="n">
        <f aca="false">'Classes 1 2 3 AREA 11 BRC 80'!J34</f>
        <v>10</v>
      </c>
      <c r="K40" s="0" t="n">
        <f aca="false">F40+G40+H40+I40+J40</f>
        <v>37</v>
      </c>
    </row>
    <row r="41" customFormat="false" ht="15.6" hidden="false" customHeight="false" outlineLevel="0" collapsed="false">
      <c r="A41" s="10"/>
      <c r="B41" s="10"/>
      <c r="C41" s="10"/>
      <c r="D41" s="10"/>
      <c r="E41" s="10"/>
      <c r="F41" s="10"/>
      <c r="G41" s="10"/>
      <c r="H41" s="10"/>
      <c r="I41" s="10" t="s">
        <v>171</v>
      </c>
      <c r="J41" s="0" t="s">
        <v>10</v>
      </c>
      <c r="K41" s="0" t="n">
        <v>156.7</v>
      </c>
      <c r="L41" s="0" t="s">
        <v>186</v>
      </c>
    </row>
    <row r="42" customFormat="false" ht="15.6" hidden="false" customHeight="false" outlineLevel="0" collapsed="false">
      <c r="A42" s="10" t="n">
        <v>26</v>
      </c>
      <c r="B42" s="10" t="s">
        <v>232</v>
      </c>
      <c r="C42" s="10" t="s">
        <v>233</v>
      </c>
      <c r="D42" s="10" t="s">
        <v>149</v>
      </c>
      <c r="E42" s="10"/>
      <c r="F42" s="10" t="n">
        <f aca="false">'Classes 1 2 3 AREA 11 BRC 80'!F61</f>
        <v>29.5</v>
      </c>
      <c r="G42" s="10" t="n">
        <f aca="false">'Classes 1 2 3 AREA 11 BRC 80'!G61</f>
        <v>4</v>
      </c>
      <c r="H42" s="10" t="n">
        <f aca="false">'Classes 1 2 3 AREA 11 BRC 80'!H61</f>
        <v>0</v>
      </c>
      <c r="I42" s="10" t="str">
        <f aca="false">'Classes 1 2 3 AREA 11 BRC 80'!I61</f>
        <v>E</v>
      </c>
      <c r="J42" s="0" t="str">
        <f aca="false">'Classes 1 2 3 AREA 11 BRC 80'!J61</f>
        <v>E</v>
      </c>
      <c r="K42" s="0" t="s">
        <v>61</v>
      </c>
    </row>
    <row r="43" customFormat="false" ht="15.6" hidden="false" customHeight="false" outlineLevel="0" collapsed="false">
      <c r="A43" s="10"/>
      <c r="B43" s="10"/>
      <c r="C43" s="10"/>
      <c r="D43" s="10"/>
      <c r="E43" s="10"/>
      <c r="F43" s="10"/>
      <c r="G43" s="10"/>
      <c r="H43" s="10"/>
      <c r="I43" s="10"/>
      <c r="K43" s="0" t="s">
        <v>49</v>
      </c>
    </row>
    <row r="44" customFormat="false" ht="15.6" hidden="false" customHeight="false" outlineLevel="0" collapsed="false">
      <c r="A44" s="10" t="s">
        <v>49</v>
      </c>
      <c r="B44" s="11" t="s">
        <v>176</v>
      </c>
      <c r="C44" s="10" t="s">
        <v>49</v>
      </c>
      <c r="D44" s="10" t="s">
        <v>49</v>
      </c>
      <c r="E44" s="10"/>
      <c r="F44" s="10"/>
      <c r="G44" s="10"/>
      <c r="H44" s="10"/>
      <c r="I44" s="10"/>
      <c r="K44" s="0" t="s">
        <v>49</v>
      </c>
    </row>
    <row r="45" customFormat="false" ht="15.6" hidden="false" customHeight="false" outlineLevel="0" collapsed="false">
      <c r="A45" s="10" t="n">
        <v>16</v>
      </c>
      <c r="B45" s="10" t="s">
        <v>177</v>
      </c>
      <c r="C45" s="10" t="s">
        <v>178</v>
      </c>
      <c r="D45" s="10" t="s">
        <v>153</v>
      </c>
      <c r="E45" s="10"/>
      <c r="F45" s="10" t="n">
        <f aca="false">'Classes 1 2 3 AREA 11 BRC 80'!F22</f>
        <v>27.5</v>
      </c>
      <c r="G45" s="10" t="n">
        <f aca="false">'Classes 1 2 3 AREA 11 BRC 80'!G22</f>
        <v>0</v>
      </c>
      <c r="H45" s="10" t="n">
        <f aca="false">'Classes 1 2 3 AREA 11 BRC 80'!H22</f>
        <v>0</v>
      </c>
      <c r="I45" s="10" t="n">
        <f aca="false">'Classes 1 2 3 AREA 11 BRC 80'!I22</f>
        <v>0</v>
      </c>
      <c r="J45" s="0" t="n">
        <f aca="false">'Classes 1 2 3 AREA 11 BRC 80'!J22</f>
        <v>0</v>
      </c>
      <c r="K45" s="0" t="n">
        <f aca="false">F45+G45+H45+I45+J45</f>
        <v>27.5</v>
      </c>
    </row>
    <row r="46" customFormat="false" ht="15.6" hidden="false" customHeight="false" outlineLevel="0" collapsed="false">
      <c r="A46" s="10" t="n">
        <v>17</v>
      </c>
      <c r="B46" s="10" t="s">
        <v>179</v>
      </c>
      <c r="C46" s="10" t="s">
        <v>180</v>
      </c>
      <c r="D46" s="10" t="s">
        <v>153</v>
      </c>
      <c r="E46" s="1"/>
      <c r="F46" s="10" t="n">
        <f aca="false">'Classes 1 2 3 AREA 11 BRC 80'!F23</f>
        <v>30.5</v>
      </c>
      <c r="G46" s="10" t="n">
        <f aca="false">'Classes 1 2 3 AREA 11 BRC 80'!G23</f>
        <v>0</v>
      </c>
      <c r="H46" s="10" t="n">
        <f aca="false">'Classes 1 2 3 AREA 11 BRC 80'!H23</f>
        <v>0</v>
      </c>
      <c r="I46" s="10" t="n">
        <f aca="false">'Classes 1 2 3 AREA 11 BRC 80'!I23</f>
        <v>60</v>
      </c>
      <c r="J46" s="0" t="n">
        <f aca="false">'Classes 1 2 3 AREA 11 BRC 80'!J23</f>
        <v>18.4</v>
      </c>
      <c r="K46" s="0" t="n">
        <f aca="false">F46+G46+H46+I46+J46</f>
        <v>108.9</v>
      </c>
    </row>
    <row r="47" customFormat="false" ht="15.6" hidden="false" customHeight="false" outlineLevel="0" collapsed="false">
      <c r="A47" s="10" t="n">
        <v>18</v>
      </c>
      <c r="B47" s="10" t="s">
        <v>181</v>
      </c>
      <c r="C47" s="10" t="s">
        <v>182</v>
      </c>
      <c r="D47" s="10" t="s">
        <v>149</v>
      </c>
      <c r="E47" s="1"/>
      <c r="F47" s="10" t="str">
        <f aca="false">'Classes 1 2 3 AREA 11 BRC 80'!F24</f>
        <v>R</v>
      </c>
      <c r="G47" s="10" t="str">
        <f aca="false">'Classes 1 2 3 AREA 11 BRC 80'!G24</f>
        <v>R</v>
      </c>
      <c r="H47" s="10" t="str">
        <f aca="false">'Classes 1 2 3 AREA 11 BRC 80'!H24</f>
        <v>R</v>
      </c>
      <c r="I47" s="10" t="str">
        <f aca="false">'Classes 1 2 3 AREA 11 BRC 80'!I24</f>
        <v>R</v>
      </c>
      <c r="J47" s="0" t="str">
        <f aca="false">'Classes 1 2 3 AREA 11 BRC 80'!J24</f>
        <v>R</v>
      </c>
      <c r="K47" s="0" t="e">
        <f aca="false">F47+G47+H47+I47+J47</f>
        <v>#VALUE!</v>
      </c>
    </row>
    <row r="48" customFormat="false" ht="15.6" hidden="false" customHeight="false" outlineLevel="0" collapsed="false">
      <c r="A48" s="10" t="n">
        <v>19</v>
      </c>
      <c r="B48" s="10" t="s">
        <v>184</v>
      </c>
      <c r="C48" s="10" t="s">
        <v>185</v>
      </c>
      <c r="D48" s="10" t="s">
        <v>149</v>
      </c>
      <c r="E48" s="1"/>
      <c r="F48" s="10" t="n">
        <f aca="false">'Classes 1 2 3 AREA 11 BRC 80'!F25</f>
        <v>35.25</v>
      </c>
      <c r="G48" s="10" t="n">
        <f aca="false">'Classes 1 2 3 AREA 11 BRC 80'!G25</f>
        <v>0</v>
      </c>
      <c r="H48" s="10" t="n">
        <f aca="false">'Classes 1 2 3 AREA 11 BRC 80'!H25</f>
        <v>0</v>
      </c>
      <c r="I48" s="10" t="n">
        <f aca="false">'Classes 1 2 3 AREA 11 BRC 80'!I25</f>
        <v>0</v>
      </c>
      <c r="J48" s="0" t="n">
        <f aca="false">'Classes 1 2 3 AREA 11 BRC 80'!J25</f>
        <v>2.8</v>
      </c>
      <c r="K48" s="0" t="n">
        <f aca="false">F48+G48+H48+I48+J48</f>
        <v>38.05</v>
      </c>
    </row>
    <row r="49" customFormat="false" ht="15.6" hidden="false" customHeight="false" outlineLevel="0" collapsed="false">
      <c r="A49" s="10"/>
      <c r="B49" s="10"/>
      <c r="C49" s="10"/>
      <c r="D49" s="10"/>
      <c r="E49" s="1"/>
      <c r="F49" s="1"/>
      <c r="G49" s="1"/>
      <c r="H49" s="1" t="s">
        <v>171</v>
      </c>
      <c r="I49" s="1" t="s">
        <v>10</v>
      </c>
      <c r="K49" s="0" t="n">
        <v>174.45</v>
      </c>
      <c r="L49" s="0" t="s">
        <v>319</v>
      </c>
    </row>
    <row r="50" customFormat="false" ht="15.6" hidden="false" customHeight="false" outlineLevel="0" collapsed="false">
      <c r="A50" s="10" t="s">
        <v>49</v>
      </c>
      <c r="B50" s="11" t="s">
        <v>213</v>
      </c>
      <c r="C50" s="10"/>
      <c r="D50" s="10" t="s">
        <v>49</v>
      </c>
      <c r="E50" s="1"/>
      <c r="F50" s="1"/>
      <c r="G50" s="1"/>
      <c r="H50" s="1"/>
      <c r="I50" s="1"/>
      <c r="K50" s="0" t="s">
        <v>49</v>
      </c>
    </row>
    <row r="51" customFormat="false" ht="15.6" hidden="false" customHeight="false" outlineLevel="0" collapsed="false">
      <c r="A51" s="10" t="n">
        <v>32</v>
      </c>
      <c r="B51" s="10" t="s">
        <v>214</v>
      </c>
      <c r="C51" s="10" t="s">
        <v>215</v>
      </c>
      <c r="D51" s="10" t="s">
        <v>153</v>
      </c>
      <c r="E51" s="1"/>
      <c r="F51" s="1" t="n">
        <f aca="false">'Classes 1 2 3 AREA 11 BRC 80'!F49</f>
        <v>31.5</v>
      </c>
      <c r="G51" s="1" t="n">
        <f aca="false">'Classes 1 2 3 AREA 11 BRC 80'!G49</f>
        <v>0</v>
      </c>
      <c r="H51" s="1" t="n">
        <f aca="false">'Classes 1 2 3 AREA 11 BRC 80'!H49</f>
        <v>0</v>
      </c>
      <c r="I51" s="1" t="n">
        <f aca="false">'Classes 1 2 3 AREA 11 BRC 80'!I49</f>
        <v>0</v>
      </c>
      <c r="J51" s="0" t="n">
        <f aca="false">'Classes 1 2 3 AREA 11 BRC 80'!J49</f>
        <v>0.8</v>
      </c>
      <c r="K51" s="0" t="n">
        <f aca="false">F51+G51+H51+I51+J51</f>
        <v>32.3</v>
      </c>
    </row>
    <row r="52" customFormat="false" ht="15.6" hidden="false" customHeight="false" outlineLevel="0" collapsed="false">
      <c r="A52" s="10" t="n">
        <v>33</v>
      </c>
      <c r="B52" s="10" t="s">
        <v>320</v>
      </c>
      <c r="C52" s="10" t="s">
        <v>321</v>
      </c>
      <c r="D52" s="10" t="s">
        <v>153</v>
      </c>
      <c r="E52" s="1"/>
      <c r="F52" s="1" t="n">
        <f aca="false">'Classes 1 2 3 AREA 11 BRC 80'!F50</f>
        <v>31.75</v>
      </c>
      <c r="G52" s="1" t="n">
        <f aca="false">'Classes 1 2 3 AREA 11 BRC 80'!G50</f>
        <v>0</v>
      </c>
      <c r="H52" s="1" t="n">
        <f aca="false">'Classes 1 2 3 AREA 11 BRC 80'!H50</f>
        <v>0</v>
      </c>
      <c r="I52" s="1" t="n">
        <f aca="false">'Classes 1 2 3 AREA 11 BRC 80'!I50</f>
        <v>0</v>
      </c>
      <c r="J52" s="0" t="n">
        <f aca="false">'Classes 1 2 3 AREA 11 BRC 80'!J50</f>
        <v>0</v>
      </c>
      <c r="K52" s="0" t="n">
        <f aca="false">F52+G52+H52+I52+J52</f>
        <v>31.75</v>
      </c>
    </row>
    <row r="53" customFormat="false" ht="15.6" hidden="false" customHeight="false" outlineLevel="0" collapsed="false">
      <c r="A53" s="10" t="n">
        <v>34</v>
      </c>
      <c r="B53" s="10" t="s">
        <v>219</v>
      </c>
      <c r="C53" s="10" t="s">
        <v>220</v>
      </c>
      <c r="D53" s="10" t="s">
        <v>149</v>
      </c>
      <c r="E53" s="1"/>
      <c r="F53" s="1" t="n">
        <f aca="false">'Classes 1 2 3 AREA 11 BRC 80'!F51</f>
        <v>40</v>
      </c>
      <c r="G53" s="1" t="n">
        <f aca="false">'Classes 1 2 3 AREA 11 BRC 80'!G51</f>
        <v>0</v>
      </c>
      <c r="H53" s="1" t="n">
        <f aca="false">'Classes 1 2 3 AREA 11 BRC 80'!H51</f>
        <v>0</v>
      </c>
      <c r="I53" s="1" t="n">
        <f aca="false">'Classes 1 2 3 AREA 11 BRC 80'!I51</f>
        <v>0</v>
      </c>
      <c r="J53" s="0" t="n">
        <f aca="false">'Classes 1 2 3 AREA 11 BRC 80'!J51</f>
        <v>0.8</v>
      </c>
      <c r="K53" s="0" t="n">
        <f aca="false">F53+G53+H53+I53+J53</f>
        <v>40.8</v>
      </c>
    </row>
    <row r="54" customFormat="false" ht="15.6" hidden="false" customHeight="false" outlineLevel="0" collapsed="false">
      <c r="A54" s="10" t="n">
        <v>35</v>
      </c>
      <c r="B54" s="10" t="s">
        <v>221</v>
      </c>
      <c r="C54" s="10" t="s">
        <v>222</v>
      </c>
      <c r="D54" s="10" t="s">
        <v>149</v>
      </c>
      <c r="E54" s="1"/>
      <c r="F54" s="1" t="n">
        <f aca="false">'Classes 1 2 3 AREA 11 BRC 80'!F52</f>
        <v>37</v>
      </c>
      <c r="G54" s="1" t="n">
        <f aca="false">'Classes 1 2 3 AREA 11 BRC 80'!G52</f>
        <v>0</v>
      </c>
      <c r="H54" s="1" t="n">
        <f aca="false">'Classes 1 2 3 AREA 11 BRC 80'!H52</f>
        <v>0</v>
      </c>
      <c r="I54" s="1" t="n">
        <f aca="false">'Classes 1 2 3 AREA 11 BRC 80'!I52</f>
        <v>0</v>
      </c>
      <c r="J54" s="0" t="n">
        <f aca="false">'Classes 1 2 3 AREA 11 BRC 80'!J52</f>
        <v>2.8</v>
      </c>
      <c r="K54" s="0" t="n">
        <f aca="false">F54+G54+H54+I54+J54</f>
        <v>39.8</v>
      </c>
    </row>
    <row r="55" customFormat="false" ht="14.4" hidden="false" customHeight="false" outlineLevel="0" collapsed="false">
      <c r="A55" s="1"/>
      <c r="B55" s="1"/>
      <c r="C55" s="1" t="s">
        <v>49</v>
      </c>
      <c r="D55" s="1" t="s">
        <v>49</v>
      </c>
      <c r="E55" s="1"/>
      <c r="F55" s="1"/>
      <c r="G55" s="1"/>
      <c r="H55" s="1" t="s">
        <v>171</v>
      </c>
      <c r="I55" s="1" t="s">
        <v>10</v>
      </c>
      <c r="K55" s="0" t="n">
        <v>103.85</v>
      </c>
      <c r="L55" s="0" t="s">
        <v>161</v>
      </c>
    </row>
    <row r="56" customFormat="false" ht="14.4" hidden="false" customHeight="false" outlineLevel="0" collapsed="false">
      <c r="A56" s="1" t="s">
        <v>49</v>
      </c>
      <c r="B56" s="14" t="s">
        <v>49</v>
      </c>
      <c r="C56" s="1" t="s">
        <v>49</v>
      </c>
      <c r="D56" s="1" t="s">
        <v>49</v>
      </c>
      <c r="H56" s="0" t="s">
        <v>49</v>
      </c>
      <c r="I56" s="0" t="s">
        <v>49</v>
      </c>
    </row>
    <row r="57" customFormat="false" ht="14.4" hidden="false" customHeight="false" outlineLevel="0" collapsed="false">
      <c r="A57" s="1" t="s">
        <v>49</v>
      </c>
      <c r="B57" s="1" t="s">
        <v>49</v>
      </c>
      <c r="C57" s="1" t="s">
        <v>49</v>
      </c>
      <c r="D57" s="1" t="s">
        <v>49</v>
      </c>
    </row>
    <row r="58" customFormat="false" ht="14.4" hidden="false" customHeight="false" outlineLevel="0" collapsed="false">
      <c r="A58" s="1"/>
      <c r="B58" s="1" t="s">
        <v>49</v>
      </c>
      <c r="C58" s="1"/>
      <c r="D58" s="1"/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4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0" ySplit="5" topLeftCell="A6" activePane="bottomLeft" state="frozen"/>
      <selection pane="topLeft" activeCell="A1" activeCellId="0" sqref="A1"/>
      <selection pane="bottomLeft" activeCell="K16" activeCellId="0" sqref="K16"/>
    </sheetView>
  </sheetViews>
  <sheetFormatPr defaultRowHeight="13.2" zeroHeight="false" outlineLevelRow="0" outlineLevelCol="0"/>
  <cols>
    <col collapsed="false" customWidth="true" hidden="false" outlineLevel="0" max="2" min="1" style="0" width="9.05"/>
    <col collapsed="false" customWidth="true" hidden="false" outlineLevel="0" max="3" min="3" style="0" width="26.52"/>
    <col collapsed="false" customWidth="true" hidden="false" outlineLevel="0" max="4" min="4" style="0" width="33.07"/>
    <col collapsed="false" customWidth="true" hidden="false" outlineLevel="0" max="1025" min="5" style="0" width="9.05"/>
  </cols>
  <sheetData>
    <row r="1" customFormat="false" ht="13.8" hidden="false" customHeight="false" outlineLevel="0" collapsed="false">
      <c r="A1" s="20"/>
      <c r="B1" s="20"/>
      <c r="C1" s="20"/>
      <c r="D1" s="21" t="s">
        <v>322</v>
      </c>
      <c r="E1" s="20"/>
      <c r="F1" s="20"/>
      <c r="G1" s="20"/>
    </row>
    <row r="2" customFormat="false" ht="13.8" hidden="false" customHeight="false" outlineLevel="0" collapsed="false">
      <c r="A2" s="20"/>
      <c r="B2" s="20"/>
      <c r="C2" s="20"/>
      <c r="D2" s="20"/>
      <c r="E2" s="20"/>
      <c r="F2" s="20"/>
      <c r="G2" s="20"/>
    </row>
    <row r="3" customFormat="false" ht="13.8" hidden="false" customHeight="false" outlineLevel="0" collapsed="false">
      <c r="A3" s="20"/>
      <c r="B3" s="20"/>
      <c r="C3" s="20"/>
      <c r="D3" s="21" t="s">
        <v>323</v>
      </c>
      <c r="E3" s="20"/>
      <c r="F3" s="20"/>
      <c r="G3" s="20"/>
    </row>
    <row r="4" customFormat="false" ht="13.8" hidden="false" customHeight="false" outlineLevel="0" collapsed="false">
      <c r="A4" s="20"/>
      <c r="B4" s="20"/>
      <c r="C4" s="20"/>
      <c r="D4" s="20"/>
      <c r="E4" s="20"/>
      <c r="F4" s="20"/>
      <c r="G4" s="20"/>
    </row>
    <row r="5" customFormat="false" ht="13.8" hidden="false" customHeight="false" outlineLevel="0" collapsed="false">
      <c r="A5" s="21" t="s">
        <v>324</v>
      </c>
      <c r="B5" s="20"/>
      <c r="C5" s="21" t="s">
        <v>3</v>
      </c>
      <c r="D5" s="21" t="s">
        <v>325</v>
      </c>
      <c r="E5" s="2" t="s">
        <v>5</v>
      </c>
      <c r="F5" s="2" t="s">
        <v>6</v>
      </c>
      <c r="G5" s="2" t="s">
        <v>7</v>
      </c>
      <c r="H5" s="2" t="s">
        <v>8</v>
      </c>
      <c r="I5" s="3" t="s">
        <v>9</v>
      </c>
      <c r="J5" s="3" t="s">
        <v>10</v>
      </c>
    </row>
    <row r="6" customFormat="false" ht="13.8" hidden="false" customHeight="false" outlineLevel="0" collapsed="false">
      <c r="A6" s="21"/>
      <c r="B6" s="20"/>
      <c r="C6" s="21"/>
      <c r="D6" s="21" t="s">
        <v>49</v>
      </c>
      <c r="E6" s="22"/>
      <c r="F6" s="22"/>
      <c r="G6" s="22"/>
    </row>
    <row r="7" customFormat="false" ht="13.8" hidden="false" customHeight="false" outlineLevel="0" collapsed="false">
      <c r="A7" s="21" t="n">
        <v>153</v>
      </c>
      <c r="B7" s="20"/>
      <c r="C7" s="21" t="s">
        <v>326</v>
      </c>
      <c r="D7" s="21" t="s">
        <v>327</v>
      </c>
      <c r="E7" s="22" t="n">
        <v>40</v>
      </c>
      <c r="F7" s="22" t="n">
        <v>0</v>
      </c>
      <c r="G7" s="22" t="n">
        <v>0</v>
      </c>
      <c r="H7" s="22" t="n">
        <v>0</v>
      </c>
      <c r="I7" s="22" t="n">
        <v>0</v>
      </c>
      <c r="J7" s="23" t="n">
        <f aca="false">E7+F7+G7+H7+I7</f>
        <v>40</v>
      </c>
      <c r="K7" s="0" t="s">
        <v>13</v>
      </c>
    </row>
    <row r="8" customFormat="false" ht="13.8" hidden="false" customHeight="false" outlineLevel="0" collapsed="false">
      <c r="A8" s="21" t="n">
        <v>161</v>
      </c>
      <c r="B8" s="20"/>
      <c r="C8" s="21" t="s">
        <v>328</v>
      </c>
      <c r="D8" s="21" t="s">
        <v>329</v>
      </c>
      <c r="E8" s="22" t="n">
        <v>31.5</v>
      </c>
      <c r="F8" s="22" t="n">
        <v>4</v>
      </c>
      <c r="G8" s="22" t="n">
        <v>0</v>
      </c>
      <c r="H8" s="22" t="n">
        <v>0</v>
      </c>
      <c r="I8" s="22" t="n">
        <v>8</v>
      </c>
      <c r="J8" s="23" t="n">
        <f aca="false">E8+F8+G8+H8+I8</f>
        <v>43.5</v>
      </c>
      <c r="K8" s="0" t="s">
        <v>16</v>
      </c>
    </row>
    <row r="9" customFormat="false" ht="13.8" hidden="false" customHeight="false" outlineLevel="0" collapsed="false">
      <c r="A9" s="21" t="n">
        <v>152</v>
      </c>
      <c r="B9" s="20"/>
      <c r="C9" s="21" t="s">
        <v>330</v>
      </c>
      <c r="D9" s="21" t="s">
        <v>331</v>
      </c>
      <c r="E9" s="22" t="n">
        <v>32.5</v>
      </c>
      <c r="F9" s="22" t="n">
        <v>8</v>
      </c>
      <c r="G9" s="22" t="n">
        <v>0</v>
      </c>
      <c r="H9" s="22" t="n">
        <v>0</v>
      </c>
      <c r="I9" s="22" t="n">
        <v>7.6</v>
      </c>
      <c r="J9" s="23" t="n">
        <f aca="false">E9+F9+G9+H9+I9</f>
        <v>48.1</v>
      </c>
      <c r="K9" s="0" t="s">
        <v>19</v>
      </c>
    </row>
    <row r="10" customFormat="false" ht="13.8" hidden="false" customHeight="false" outlineLevel="0" collapsed="false">
      <c r="A10" s="21" t="n">
        <v>159</v>
      </c>
      <c r="B10" s="20"/>
      <c r="C10" s="21" t="s">
        <v>332</v>
      </c>
      <c r="D10" s="21" t="s">
        <v>333</v>
      </c>
      <c r="E10" s="22" t="n">
        <v>36</v>
      </c>
      <c r="F10" s="22" t="n">
        <v>4</v>
      </c>
      <c r="G10" s="22" t="n">
        <v>0</v>
      </c>
      <c r="H10" s="22" t="n">
        <v>0</v>
      </c>
      <c r="I10" s="22" t="n">
        <v>11.6</v>
      </c>
      <c r="J10" s="23" t="n">
        <f aca="false">E10+F10+G10+H10+I10</f>
        <v>51.6</v>
      </c>
      <c r="K10" s="0" t="s">
        <v>22</v>
      </c>
    </row>
    <row r="11" customFormat="false" ht="13.8" hidden="false" customHeight="false" outlineLevel="0" collapsed="false">
      <c r="A11" s="21" t="n">
        <v>163</v>
      </c>
      <c r="B11" s="20"/>
      <c r="C11" s="21" t="s">
        <v>334</v>
      </c>
      <c r="D11" s="21" t="s">
        <v>335</v>
      </c>
      <c r="E11" s="22" t="n">
        <v>23.75</v>
      </c>
      <c r="F11" s="22" t="n">
        <v>8</v>
      </c>
      <c r="G11" s="22" t="n">
        <v>0</v>
      </c>
      <c r="H11" s="22" t="n">
        <v>0</v>
      </c>
      <c r="I11" s="22" t="n">
        <v>25.6</v>
      </c>
      <c r="J11" s="23" t="n">
        <f aca="false">E11+F11+G11+H11+I11</f>
        <v>57.35</v>
      </c>
      <c r="K11" s="0" t="s">
        <v>25</v>
      </c>
    </row>
    <row r="12" customFormat="false" ht="13.8" hidden="false" customHeight="false" outlineLevel="0" collapsed="false">
      <c r="A12" s="21" t="n">
        <v>158</v>
      </c>
      <c r="B12" s="20"/>
      <c r="C12" s="21" t="s">
        <v>336</v>
      </c>
      <c r="D12" s="21" t="s">
        <v>337</v>
      </c>
      <c r="E12" s="22" t="n">
        <v>37.5</v>
      </c>
      <c r="F12" s="22" t="n">
        <v>4</v>
      </c>
      <c r="G12" s="22" t="n">
        <v>0</v>
      </c>
      <c r="H12" s="22" t="n">
        <v>0</v>
      </c>
      <c r="I12" s="22" t="n">
        <v>18</v>
      </c>
      <c r="J12" s="23" t="n">
        <f aca="false">E12+F12+G12+H12+I12</f>
        <v>59.5</v>
      </c>
      <c r="K12" s="0" t="s">
        <v>28</v>
      </c>
    </row>
    <row r="13" customFormat="false" ht="13.8" hidden="false" customHeight="false" outlineLevel="0" collapsed="false">
      <c r="A13" s="21" t="n">
        <v>156</v>
      </c>
      <c r="B13" s="20"/>
      <c r="C13" s="21" t="s">
        <v>338</v>
      </c>
      <c r="D13" s="21" t="s">
        <v>339</v>
      </c>
      <c r="E13" s="22" t="n">
        <v>32.75</v>
      </c>
      <c r="F13" s="22" t="n">
        <v>0</v>
      </c>
      <c r="G13" s="22" t="n">
        <v>0</v>
      </c>
      <c r="H13" s="22" t="n">
        <v>20</v>
      </c>
      <c r="I13" s="22" t="n">
        <v>10.4</v>
      </c>
      <c r="J13" s="23" t="n">
        <f aca="false">E13+F13+G13+H13+I13</f>
        <v>63.15</v>
      </c>
      <c r="K13" s="0" t="s">
        <v>31</v>
      </c>
    </row>
    <row r="14" customFormat="false" ht="13.8" hidden="false" customHeight="false" outlineLevel="0" collapsed="false">
      <c r="A14" s="21" t="n">
        <v>155</v>
      </c>
      <c r="B14" s="20"/>
      <c r="C14" s="21" t="s">
        <v>340</v>
      </c>
      <c r="D14" s="21" t="s">
        <v>341</v>
      </c>
      <c r="E14" s="22" t="n">
        <v>37.5</v>
      </c>
      <c r="F14" s="22" t="n">
        <v>8</v>
      </c>
      <c r="G14" s="22" t="n">
        <v>0</v>
      </c>
      <c r="H14" s="22" t="n">
        <v>0</v>
      </c>
      <c r="I14" s="22" t="n">
        <v>19.6</v>
      </c>
      <c r="J14" s="23" t="n">
        <f aca="false">E14+F14+G14+H14+I14</f>
        <v>65.1</v>
      </c>
      <c r="K14" s="0" t="s">
        <v>34</v>
      </c>
    </row>
    <row r="15" customFormat="false" ht="13.8" hidden="false" customHeight="false" outlineLevel="0" collapsed="false">
      <c r="A15" s="21" t="n">
        <v>150</v>
      </c>
      <c r="B15" s="20"/>
      <c r="C15" s="21" t="s">
        <v>342</v>
      </c>
      <c r="D15" s="21" t="s">
        <v>343</v>
      </c>
      <c r="E15" s="22" t="n">
        <v>37.5</v>
      </c>
      <c r="F15" s="22" t="n">
        <v>4</v>
      </c>
      <c r="G15" s="22" t="n">
        <v>0</v>
      </c>
      <c r="H15" s="22" t="n">
        <v>20</v>
      </c>
      <c r="I15" s="22" t="n">
        <v>13.6</v>
      </c>
      <c r="J15" s="23" t="n">
        <f aca="false">E15+F15+G15+H15+I15</f>
        <v>75.1</v>
      </c>
      <c r="K15" s="0" t="s">
        <v>37</v>
      </c>
    </row>
    <row r="16" customFormat="false" ht="13.8" hidden="false" customHeight="false" outlineLevel="0" collapsed="false">
      <c r="A16" s="21" t="n">
        <v>154</v>
      </c>
      <c r="B16" s="20"/>
      <c r="C16" s="21" t="s">
        <v>344</v>
      </c>
      <c r="D16" s="21" t="s">
        <v>345</v>
      </c>
      <c r="E16" s="22" t="n">
        <v>28</v>
      </c>
      <c r="F16" s="22" t="n">
        <v>0</v>
      </c>
      <c r="G16" s="22" t="n">
        <v>0</v>
      </c>
      <c r="H16" s="22" t="n">
        <v>20</v>
      </c>
      <c r="I16" s="22" t="n">
        <v>29.6</v>
      </c>
      <c r="J16" s="23" t="n">
        <f aca="false">E16+F16+G16+H16+I16</f>
        <v>77.6</v>
      </c>
      <c r="K16" s="0" t="s">
        <v>40</v>
      </c>
    </row>
    <row r="17" customFormat="false" ht="13.8" hidden="false" customHeight="false" outlineLevel="0" collapsed="false">
      <c r="A17" s="21" t="n">
        <v>162</v>
      </c>
      <c r="B17" s="20"/>
      <c r="C17" s="21" t="s">
        <v>346</v>
      </c>
      <c r="D17" s="21" t="s">
        <v>347</v>
      </c>
      <c r="E17" s="22" t="n">
        <v>38.5</v>
      </c>
      <c r="F17" s="22" t="n">
        <v>8</v>
      </c>
      <c r="G17" s="22" t="n">
        <v>0</v>
      </c>
      <c r="H17" s="22" t="n">
        <v>20</v>
      </c>
      <c r="I17" s="22" t="n">
        <v>16.8</v>
      </c>
      <c r="J17" s="23" t="n">
        <f aca="false">E17+F17+G17+H17+I17</f>
        <v>83.3</v>
      </c>
    </row>
    <row r="18" customFormat="false" ht="13.8" hidden="false" customHeight="false" outlineLevel="0" collapsed="false">
      <c r="A18" s="21" t="n">
        <v>151</v>
      </c>
      <c r="B18" s="20"/>
      <c r="C18" s="21" t="s">
        <v>348</v>
      </c>
      <c r="D18" s="21" t="s">
        <v>349</v>
      </c>
      <c r="E18" s="22" t="n">
        <v>38.75</v>
      </c>
      <c r="F18" s="22" t="n">
        <v>0</v>
      </c>
      <c r="G18" s="22" t="n">
        <v>0</v>
      </c>
      <c r="H18" s="22" t="n">
        <v>20</v>
      </c>
      <c r="I18" s="22" t="n">
        <v>25.6</v>
      </c>
      <c r="J18" s="23" t="n">
        <f aca="false">E18+F18+G18+H18+I18</f>
        <v>84.35</v>
      </c>
    </row>
    <row r="19" customFormat="false" ht="13.8" hidden="false" customHeight="false" outlineLevel="0" collapsed="false">
      <c r="A19" s="21" t="n">
        <v>157</v>
      </c>
      <c r="B19" s="20"/>
      <c r="C19" s="21" t="s">
        <v>350</v>
      </c>
      <c r="D19" s="21" t="s">
        <v>351</v>
      </c>
      <c r="E19" s="22" t="n">
        <v>38</v>
      </c>
      <c r="F19" s="22" t="n">
        <v>12</v>
      </c>
      <c r="G19" s="22" t="n">
        <v>0</v>
      </c>
      <c r="H19" s="22" t="n">
        <v>20</v>
      </c>
      <c r="I19" s="22" t="n">
        <v>25.6</v>
      </c>
      <c r="J19" s="23" t="n">
        <f aca="false">E19+F19+G19+H19+I19</f>
        <v>95.6</v>
      </c>
    </row>
    <row r="20" customFormat="false" ht="13.8" hidden="false" customHeight="false" outlineLevel="0" collapsed="false">
      <c r="A20" s="21" t="n">
        <v>160</v>
      </c>
      <c r="B20" s="20"/>
      <c r="C20" s="21" t="s">
        <v>352</v>
      </c>
      <c r="D20" s="21" t="s">
        <v>353</v>
      </c>
      <c r="E20" s="22" t="n">
        <v>38.25</v>
      </c>
      <c r="F20" s="22" t="n">
        <v>0</v>
      </c>
      <c r="G20" s="22" t="n">
        <v>0</v>
      </c>
      <c r="H20" s="22" t="n">
        <v>60</v>
      </c>
      <c r="I20" s="22" t="n">
        <v>24</v>
      </c>
      <c r="J20" s="23" t="n">
        <f aca="false">E20+F20+G20+H20+I20</f>
        <v>122.25</v>
      </c>
    </row>
    <row r="21" customFormat="false" ht="13.8" hidden="false" customHeight="false" outlineLevel="0" collapsed="false">
      <c r="A21" s="21" t="n">
        <v>166</v>
      </c>
      <c r="B21" s="20"/>
      <c r="C21" s="21" t="s">
        <v>354</v>
      </c>
      <c r="D21" s="21" t="s">
        <v>355</v>
      </c>
      <c r="E21" s="22" t="n">
        <v>44.75</v>
      </c>
      <c r="F21" s="22" t="s">
        <v>61</v>
      </c>
      <c r="G21" s="22" t="s">
        <v>61</v>
      </c>
      <c r="H21" s="22" t="s">
        <v>61</v>
      </c>
      <c r="I21" s="22" t="s">
        <v>61</v>
      </c>
      <c r="J21" s="23" t="s">
        <v>61</v>
      </c>
    </row>
    <row r="22" customFormat="false" ht="13.8" hidden="false" customHeight="false" outlineLevel="0" collapsed="false">
      <c r="A22" s="21" t="n">
        <v>168</v>
      </c>
      <c r="B22" s="20"/>
      <c r="C22" s="21" t="s">
        <v>356</v>
      </c>
      <c r="D22" s="21" t="s">
        <v>357</v>
      </c>
      <c r="E22" s="22" t="n">
        <v>35.25</v>
      </c>
      <c r="F22" s="22" t="n">
        <v>0</v>
      </c>
      <c r="G22" s="22" t="n">
        <v>0</v>
      </c>
      <c r="H22" s="22" t="s">
        <v>61</v>
      </c>
      <c r="I22" s="22" t="s">
        <v>61</v>
      </c>
      <c r="J22" s="23" t="s">
        <v>61</v>
      </c>
    </row>
    <row r="23" customFormat="false" ht="13.8" hidden="false" customHeight="false" outlineLevel="0" collapsed="false">
      <c r="A23" s="21" t="n">
        <v>165</v>
      </c>
      <c r="B23" s="20"/>
      <c r="C23" s="21" t="s">
        <v>358</v>
      </c>
      <c r="D23" s="21" t="s">
        <v>359</v>
      </c>
      <c r="E23" s="22" t="n">
        <v>40.5</v>
      </c>
      <c r="F23" s="22" t="n">
        <v>8</v>
      </c>
      <c r="G23" s="22" t="n">
        <v>0</v>
      </c>
      <c r="H23" s="0" t="s">
        <v>183</v>
      </c>
      <c r="I23" s="0" t="s">
        <v>183</v>
      </c>
      <c r="J23" s="23" t="s">
        <v>183</v>
      </c>
    </row>
    <row r="24" customFormat="false" ht="13.8" hidden="false" customHeight="false" outlineLevel="0" collapsed="false">
      <c r="A24" s="21" t="n">
        <v>167</v>
      </c>
      <c r="B24" s="20"/>
      <c r="C24" s="21" t="s">
        <v>360</v>
      </c>
      <c r="D24" s="21" t="s">
        <v>361</v>
      </c>
      <c r="E24" s="22" t="n">
        <v>36.5</v>
      </c>
      <c r="F24" s="22" t="n">
        <v>0</v>
      </c>
      <c r="G24" s="22" t="n">
        <v>0</v>
      </c>
      <c r="H24" s="22" t="s">
        <v>183</v>
      </c>
      <c r="I24" s="22" t="s">
        <v>183</v>
      </c>
      <c r="J24" s="23" t="s">
        <v>183</v>
      </c>
    </row>
    <row r="25" customFormat="false" ht="13.8" hidden="false" customHeight="false" outlineLevel="0" collapsed="false">
      <c r="A25" s="21" t="n">
        <v>169</v>
      </c>
      <c r="B25" s="20"/>
      <c r="C25" s="21" t="s">
        <v>362</v>
      </c>
      <c r="D25" s="21" t="s">
        <v>363</v>
      </c>
      <c r="E25" s="22" t="n">
        <v>36.75</v>
      </c>
      <c r="F25" s="22" t="n">
        <v>0</v>
      </c>
      <c r="G25" s="22" t="n">
        <v>0</v>
      </c>
      <c r="H25" s="0" t="s">
        <v>183</v>
      </c>
      <c r="I25" s="0" t="s">
        <v>183</v>
      </c>
      <c r="J25" s="23" t="s">
        <v>183</v>
      </c>
    </row>
    <row r="26" customFormat="false" ht="13.8" hidden="false" customHeight="false" outlineLevel="0" collapsed="false">
      <c r="A26" s="21" t="n">
        <v>164</v>
      </c>
      <c r="B26" s="20"/>
      <c r="C26" s="21" t="s">
        <v>364</v>
      </c>
      <c r="D26" s="21" t="s">
        <v>365</v>
      </c>
      <c r="E26" s="22" t="n">
        <v>38.75</v>
      </c>
      <c r="F26" s="22" t="n">
        <v>8</v>
      </c>
      <c r="G26" s="22" t="n">
        <v>0</v>
      </c>
      <c r="H26" s="0" t="s">
        <v>84</v>
      </c>
      <c r="I26" s="0" t="s">
        <v>84</v>
      </c>
      <c r="J26" s="23" t="s">
        <v>366</v>
      </c>
    </row>
    <row r="27" customFormat="false" ht="13.8" hidden="false" customHeight="false" outlineLevel="0" collapsed="false">
      <c r="A27" s="21" t="s">
        <v>49</v>
      </c>
      <c r="B27" s="20"/>
      <c r="C27" s="21" t="s">
        <v>49</v>
      </c>
      <c r="D27" s="21" t="s">
        <v>49</v>
      </c>
      <c r="E27" s="22" t="s">
        <v>49</v>
      </c>
      <c r="F27" s="22" t="s">
        <v>49</v>
      </c>
      <c r="G27" s="22" t="s">
        <v>49</v>
      </c>
    </row>
    <row r="28" customFormat="false" ht="13.8" hidden="false" customHeight="false" outlineLevel="0" collapsed="false">
      <c r="A28" s="21" t="s">
        <v>286</v>
      </c>
      <c r="B28" s="20"/>
      <c r="C28" s="21" t="s">
        <v>49</v>
      </c>
      <c r="D28" s="21" t="s">
        <v>49</v>
      </c>
      <c r="E28" s="22" t="s">
        <v>49</v>
      </c>
      <c r="F28" s="22" t="s">
        <v>49</v>
      </c>
      <c r="G28" s="22" t="s">
        <v>49</v>
      </c>
    </row>
    <row r="29" customFormat="false" ht="13.8" hidden="false" customHeight="false" outlineLevel="0" collapsed="false">
      <c r="A29" s="21" t="s">
        <v>49</v>
      </c>
      <c r="B29" s="20"/>
      <c r="C29" s="21" t="s">
        <v>49</v>
      </c>
      <c r="D29" s="21" t="s">
        <v>49</v>
      </c>
      <c r="E29" s="22" t="s">
        <v>49</v>
      </c>
      <c r="F29" s="22" t="s">
        <v>49</v>
      </c>
      <c r="G29" s="22" t="s">
        <v>49</v>
      </c>
    </row>
    <row r="30" customFormat="false" ht="14.4" hidden="false" customHeight="false" outlineLevel="0" collapsed="false">
      <c r="A30" s="21" t="s">
        <v>49</v>
      </c>
      <c r="B30" s="20"/>
      <c r="C30" s="21" t="s">
        <v>49</v>
      </c>
      <c r="D30" s="21" t="s">
        <v>49</v>
      </c>
      <c r="E30" s="22" t="s">
        <v>49</v>
      </c>
      <c r="F30" s="22" t="s">
        <v>49</v>
      </c>
      <c r="G30" s="22" t="s">
        <v>49</v>
      </c>
      <c r="H30" s="1"/>
    </row>
    <row r="31" customFormat="false" ht="14.4" hidden="false" customHeight="false" outlineLevel="0" collapsed="false">
      <c r="A31" s="21" t="s">
        <v>49</v>
      </c>
      <c r="B31" s="20"/>
      <c r="C31" s="21" t="s">
        <v>49</v>
      </c>
      <c r="D31" s="21" t="s">
        <v>49</v>
      </c>
      <c r="E31" s="22" t="s">
        <v>49</v>
      </c>
      <c r="F31" s="22" t="s">
        <v>49</v>
      </c>
      <c r="G31" s="22" t="s">
        <v>49</v>
      </c>
      <c r="H31" s="1"/>
    </row>
    <row r="32" customFormat="false" ht="14.4" hidden="false" customHeight="false" outlineLevel="0" collapsed="false">
      <c r="A32" s="21" t="s">
        <v>49</v>
      </c>
      <c r="B32" s="20"/>
      <c r="C32" s="21" t="s">
        <v>49</v>
      </c>
      <c r="D32" s="21" t="s">
        <v>49</v>
      </c>
      <c r="E32" s="22" t="s">
        <v>49</v>
      </c>
      <c r="F32" s="22" t="s">
        <v>49</v>
      </c>
      <c r="G32" s="22" t="s">
        <v>49</v>
      </c>
      <c r="H32" s="24" t="s">
        <v>49</v>
      </c>
    </row>
    <row r="33" customFormat="false" ht="14.4" hidden="false" customHeight="false" outlineLevel="0" collapsed="false">
      <c r="A33" s="21" t="s">
        <v>49</v>
      </c>
      <c r="B33" s="20"/>
      <c r="C33" s="21" t="s">
        <v>49</v>
      </c>
      <c r="D33" s="21" t="s">
        <v>49</v>
      </c>
      <c r="E33" s="22" t="s">
        <v>49</v>
      </c>
      <c r="F33" s="22" t="s">
        <v>49</v>
      </c>
      <c r="G33" s="22" t="s">
        <v>49</v>
      </c>
      <c r="H33" s="1"/>
    </row>
    <row r="34" customFormat="false" ht="14.4" hidden="false" customHeight="false" outlineLevel="0" collapsed="false">
      <c r="A34" s="21" t="s">
        <v>49</v>
      </c>
      <c r="B34" s="20"/>
      <c r="C34" s="21" t="s">
        <v>49</v>
      </c>
      <c r="D34" s="21" t="s">
        <v>49</v>
      </c>
      <c r="E34" s="22" t="s">
        <v>49</v>
      </c>
      <c r="F34" s="22" t="s">
        <v>49</v>
      </c>
      <c r="G34" s="22" t="s">
        <v>49</v>
      </c>
      <c r="H34" s="1"/>
    </row>
    <row r="35" customFormat="false" ht="14.4" hidden="false" customHeight="false" outlineLevel="0" collapsed="false">
      <c r="A35" s="21" t="s">
        <v>49</v>
      </c>
      <c r="B35" s="20"/>
      <c r="C35" s="21" t="s">
        <v>49</v>
      </c>
      <c r="D35" s="21" t="s">
        <v>49</v>
      </c>
      <c r="E35" s="22" t="s">
        <v>49</v>
      </c>
      <c r="F35" s="22" t="s">
        <v>49</v>
      </c>
      <c r="G35" s="22" t="s">
        <v>49</v>
      </c>
      <c r="H35" s="1"/>
    </row>
    <row r="36" customFormat="false" ht="14.4" hidden="false" customHeight="false" outlineLevel="0" collapsed="false">
      <c r="A36" s="21" t="s">
        <v>49</v>
      </c>
      <c r="B36" s="20"/>
      <c r="C36" s="21" t="s">
        <v>49</v>
      </c>
      <c r="D36" s="21" t="s">
        <v>49</v>
      </c>
      <c r="E36" s="22" t="s">
        <v>49</v>
      </c>
      <c r="F36" s="22" t="s">
        <v>49</v>
      </c>
      <c r="G36" s="22" t="s">
        <v>49</v>
      </c>
      <c r="H36" s="1"/>
    </row>
    <row r="37" customFormat="false" ht="14.4" hidden="false" customHeight="false" outlineLevel="0" collapsed="false">
      <c r="A37" s="21" t="s">
        <v>49</v>
      </c>
      <c r="B37" s="20"/>
      <c r="C37" s="21" t="s">
        <v>49</v>
      </c>
      <c r="D37" s="21" t="s">
        <v>49</v>
      </c>
      <c r="E37" s="22" t="s">
        <v>49</v>
      </c>
      <c r="F37" s="22" t="s">
        <v>49</v>
      </c>
      <c r="G37" s="22" t="s">
        <v>49</v>
      </c>
      <c r="H37" s="1"/>
    </row>
    <row r="38" customFormat="false" ht="14.4" hidden="false" customHeight="false" outlineLevel="0" collapsed="false">
      <c r="A38" s="21" t="s">
        <v>49</v>
      </c>
      <c r="B38" s="20"/>
      <c r="C38" s="21" t="s">
        <v>49</v>
      </c>
      <c r="D38" s="21" t="s">
        <v>49</v>
      </c>
      <c r="E38" s="22" t="s">
        <v>49</v>
      </c>
      <c r="F38" s="22" t="s">
        <v>49</v>
      </c>
      <c r="G38" s="22" t="s">
        <v>49</v>
      </c>
      <c r="H38" s="1"/>
    </row>
    <row r="39" customFormat="false" ht="14.4" hidden="false" customHeight="false" outlineLevel="0" collapsed="false">
      <c r="A39" s="1"/>
      <c r="B39" s="1"/>
      <c r="C39" s="21" t="s">
        <v>49</v>
      </c>
      <c r="D39" s="1"/>
      <c r="E39" s="1"/>
      <c r="F39" s="1"/>
      <c r="G39" s="1"/>
      <c r="H39" s="1"/>
    </row>
    <row r="40" customFormat="false" ht="14.4" hidden="false" customHeight="false" outlineLevel="0" collapsed="false">
      <c r="A40" s="1"/>
      <c r="B40" s="1"/>
      <c r="C40" s="20"/>
      <c r="D40" s="1"/>
      <c r="E40" s="1"/>
      <c r="F40" s="1"/>
      <c r="G40" s="1"/>
      <c r="H40" s="1"/>
    </row>
    <row r="41" customFormat="false" ht="14.4" hidden="false" customHeight="false" outlineLevel="0" collapsed="false">
      <c r="A41" s="1"/>
      <c r="B41" s="1"/>
      <c r="C41" s="20"/>
      <c r="D41" s="1"/>
      <c r="E41" s="1"/>
      <c r="F41" s="1"/>
      <c r="G41" s="1"/>
      <c r="H41" s="1"/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4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0" ySplit="5" topLeftCell="A6" activePane="bottomLeft" state="frozen"/>
      <selection pane="topLeft" activeCell="A1" activeCellId="0" sqref="A1"/>
      <selection pane="bottomLeft" activeCell="K17" activeCellId="0" sqref="K17"/>
    </sheetView>
  </sheetViews>
  <sheetFormatPr defaultRowHeight="13.2" zeroHeight="false" outlineLevelRow="0" outlineLevelCol="0"/>
  <cols>
    <col collapsed="false" customWidth="true" hidden="false" outlineLevel="0" max="2" min="1" style="0" width="9.05"/>
    <col collapsed="false" customWidth="true" hidden="false" outlineLevel="0" max="3" min="3" style="0" width="24.3"/>
    <col collapsed="false" customWidth="true" hidden="false" outlineLevel="0" max="4" min="4" style="0" width="33.07"/>
    <col collapsed="false" customWidth="true" hidden="false" outlineLevel="0" max="1025" min="5" style="0" width="9.05"/>
  </cols>
  <sheetData>
    <row r="1" customFormat="false" ht="13.8" hidden="false" customHeight="false" outlineLevel="0" collapsed="false">
      <c r="A1" s="3" t="s">
        <v>49</v>
      </c>
      <c r="D1" s="3" t="s">
        <v>367</v>
      </c>
    </row>
    <row r="3" customFormat="false" ht="13.8" hidden="false" customHeight="false" outlineLevel="0" collapsed="false">
      <c r="D3" s="3" t="s">
        <v>323</v>
      </c>
    </row>
    <row r="5" customFormat="false" ht="13.8" hidden="false" customHeight="false" outlineLevel="0" collapsed="false">
      <c r="A5" s="3" t="s">
        <v>324</v>
      </c>
      <c r="C5" s="3" t="s">
        <v>3</v>
      </c>
      <c r="D5" s="3" t="s">
        <v>325</v>
      </c>
      <c r="E5" s="2" t="s">
        <v>5</v>
      </c>
      <c r="F5" s="2" t="s">
        <v>6</v>
      </c>
      <c r="G5" s="2" t="s">
        <v>7</v>
      </c>
      <c r="H5" s="2" t="s">
        <v>8</v>
      </c>
      <c r="I5" s="3" t="s">
        <v>9</v>
      </c>
      <c r="J5" s="3" t="s">
        <v>10</v>
      </c>
    </row>
    <row r="6" customFormat="false" ht="13.8" hidden="false" customHeight="false" outlineLevel="0" collapsed="false">
      <c r="D6" s="3" t="s">
        <v>49</v>
      </c>
    </row>
    <row r="7" customFormat="false" ht="13.8" hidden="false" customHeight="false" outlineLevel="0" collapsed="false">
      <c r="A7" s="3" t="n">
        <v>193</v>
      </c>
      <c r="C7" s="3" t="s">
        <v>368</v>
      </c>
      <c r="D7" s="3" t="s">
        <v>369</v>
      </c>
      <c r="E7" s="25" t="n">
        <v>30.25</v>
      </c>
      <c r="F7" s="25" t="n">
        <v>0</v>
      </c>
      <c r="G7" s="25" t="n">
        <v>0</v>
      </c>
      <c r="H7" s="25" t="n">
        <v>0</v>
      </c>
      <c r="I7" s="25" t="n">
        <v>0</v>
      </c>
      <c r="J7" s="23" t="n">
        <f aca="false">E7+F7+G7+H7+I7</f>
        <v>30.25</v>
      </c>
      <c r="K7" s="0" t="s">
        <v>13</v>
      </c>
    </row>
    <row r="8" customFormat="false" ht="13.8" hidden="false" customHeight="false" outlineLevel="0" collapsed="false">
      <c r="A8" s="3" t="n">
        <v>186</v>
      </c>
      <c r="C8" s="3" t="s">
        <v>370</v>
      </c>
      <c r="D8" s="3" t="s">
        <v>371</v>
      </c>
      <c r="E8" s="25" t="n">
        <v>29</v>
      </c>
      <c r="F8" s="25" t="n">
        <v>0</v>
      </c>
      <c r="G8" s="25" t="n">
        <v>0</v>
      </c>
      <c r="H8" s="25" t="n">
        <v>0</v>
      </c>
      <c r="I8" s="25" t="n">
        <v>1.6</v>
      </c>
      <c r="J8" s="23" t="n">
        <f aca="false">E8+F8+G8+H8+I8</f>
        <v>30.6</v>
      </c>
      <c r="K8" s="0" t="s">
        <v>16</v>
      </c>
    </row>
    <row r="9" customFormat="false" ht="13.8" hidden="false" customHeight="false" outlineLevel="0" collapsed="false">
      <c r="A9" s="3" t="n">
        <v>197</v>
      </c>
      <c r="C9" s="3" t="s">
        <v>372</v>
      </c>
      <c r="D9" s="3" t="s">
        <v>373</v>
      </c>
      <c r="E9" s="25" t="n">
        <v>29</v>
      </c>
      <c r="F9" s="25" t="n">
        <v>4</v>
      </c>
      <c r="G9" s="25" t="n">
        <v>0</v>
      </c>
      <c r="H9" s="25" t="n">
        <v>0</v>
      </c>
      <c r="I9" s="25" t="n">
        <v>2</v>
      </c>
      <c r="J9" s="23" t="n">
        <f aca="false">E9+F9+G9+H9+I9</f>
        <v>35</v>
      </c>
      <c r="K9" s="0" t="s">
        <v>19</v>
      </c>
    </row>
    <row r="10" customFormat="false" ht="13.8" hidden="false" customHeight="false" outlineLevel="0" collapsed="false">
      <c r="A10" s="3" t="n">
        <v>198</v>
      </c>
      <c r="C10" s="3" t="s">
        <v>374</v>
      </c>
      <c r="D10" s="3" t="s">
        <v>375</v>
      </c>
      <c r="E10" s="25" t="n">
        <v>34.75</v>
      </c>
      <c r="F10" s="25" t="n">
        <v>4</v>
      </c>
      <c r="G10" s="25" t="n">
        <v>0</v>
      </c>
      <c r="H10" s="25" t="n">
        <v>0</v>
      </c>
      <c r="I10" s="25" t="n">
        <v>2.8</v>
      </c>
      <c r="J10" s="23" t="n">
        <f aca="false">E10+F10+G10+H10+I10</f>
        <v>41.55</v>
      </c>
      <c r="K10" s="0" t="s">
        <v>22</v>
      </c>
    </row>
    <row r="11" customFormat="false" ht="13.8" hidden="false" customHeight="false" outlineLevel="0" collapsed="false">
      <c r="A11" s="3" t="n">
        <v>185</v>
      </c>
      <c r="C11" s="3" t="s">
        <v>376</v>
      </c>
      <c r="D11" s="3" t="s">
        <v>377</v>
      </c>
      <c r="E11" s="25" t="n">
        <v>37.75</v>
      </c>
      <c r="F11" s="25" t="n">
        <v>8</v>
      </c>
      <c r="G11" s="25" t="n">
        <v>0</v>
      </c>
      <c r="H11" s="0" t="n">
        <v>0</v>
      </c>
      <c r="I11" s="0" t="n">
        <v>0</v>
      </c>
      <c r="J11" s="23" t="n">
        <f aca="false">E11+F11+G11+H11+I11</f>
        <v>45.75</v>
      </c>
      <c r="K11" s="0" t="s">
        <v>25</v>
      </c>
    </row>
    <row r="12" customFormat="false" ht="13.8" hidden="false" customHeight="false" outlineLevel="0" collapsed="false">
      <c r="A12" s="3" t="n">
        <v>196</v>
      </c>
      <c r="C12" s="3" t="s">
        <v>378</v>
      </c>
      <c r="D12" s="3" t="s">
        <v>379</v>
      </c>
      <c r="E12" s="25" t="n">
        <v>34.25</v>
      </c>
      <c r="F12" s="25" t="n">
        <v>12</v>
      </c>
      <c r="G12" s="25" t="n">
        <v>0</v>
      </c>
      <c r="H12" s="25" t="n">
        <v>0</v>
      </c>
      <c r="I12" s="25" t="n">
        <v>0</v>
      </c>
      <c r="J12" s="23" t="n">
        <f aca="false">E12+F12+G12+H12+I12</f>
        <v>46.25</v>
      </c>
      <c r="K12" s="0" t="s">
        <v>28</v>
      </c>
    </row>
    <row r="13" customFormat="false" ht="13.8" hidden="false" customHeight="false" outlineLevel="0" collapsed="false">
      <c r="A13" s="3" t="n">
        <v>194</v>
      </c>
      <c r="C13" s="3" t="s">
        <v>380</v>
      </c>
      <c r="D13" s="3" t="s">
        <v>381</v>
      </c>
      <c r="E13" s="25" t="n">
        <v>38.75</v>
      </c>
      <c r="F13" s="25" t="n">
        <v>8</v>
      </c>
      <c r="G13" s="25" t="n">
        <v>0</v>
      </c>
      <c r="H13" s="25" t="n">
        <v>0</v>
      </c>
      <c r="I13" s="25" t="n">
        <v>1.2</v>
      </c>
      <c r="J13" s="23" t="n">
        <f aca="false">E13+F13+G13+H13+I13</f>
        <v>47.95</v>
      </c>
      <c r="K13" s="0" t="s">
        <v>31</v>
      </c>
    </row>
    <row r="14" customFormat="false" ht="13.8" hidden="false" customHeight="false" outlineLevel="0" collapsed="false">
      <c r="A14" s="3" t="n">
        <v>189</v>
      </c>
      <c r="C14" s="3" t="s">
        <v>382</v>
      </c>
      <c r="D14" s="3" t="s">
        <v>383</v>
      </c>
      <c r="E14" s="25" t="n">
        <v>34.25</v>
      </c>
      <c r="F14" s="25" t="n">
        <v>12</v>
      </c>
      <c r="G14" s="25" t="n">
        <v>0</v>
      </c>
      <c r="H14" s="25" t="n">
        <v>20</v>
      </c>
      <c r="I14" s="25" t="n">
        <v>19.2</v>
      </c>
      <c r="J14" s="23" t="n">
        <f aca="false">E14+F14+G14+H14+I14</f>
        <v>85.45</v>
      </c>
      <c r="K14" s="0" t="s">
        <v>34</v>
      </c>
    </row>
    <row r="15" customFormat="false" ht="13.8" hidden="false" customHeight="false" outlineLevel="0" collapsed="false">
      <c r="A15" s="3" t="n">
        <v>182</v>
      </c>
      <c r="C15" s="3" t="s">
        <v>384</v>
      </c>
      <c r="D15" s="3" t="s">
        <v>385</v>
      </c>
      <c r="E15" s="25" t="n">
        <v>37.75</v>
      </c>
      <c r="F15" s="25" t="n">
        <v>0</v>
      </c>
      <c r="G15" s="25" t="n">
        <v>0</v>
      </c>
      <c r="H15" s="25" t="n">
        <v>40</v>
      </c>
      <c r="I15" s="25" t="n">
        <v>25.2</v>
      </c>
      <c r="J15" s="23" t="n">
        <f aca="false">E15+F15+G15+H15+I15</f>
        <v>102.95</v>
      </c>
      <c r="K15" s="0" t="s">
        <v>37</v>
      </c>
    </row>
    <row r="16" customFormat="false" ht="13.8" hidden="false" customHeight="false" outlineLevel="0" collapsed="false">
      <c r="A16" s="3" t="n">
        <v>195</v>
      </c>
      <c r="C16" s="3" t="s">
        <v>386</v>
      </c>
      <c r="D16" s="3" t="s">
        <v>387</v>
      </c>
      <c r="E16" s="25" t="n">
        <v>35.5</v>
      </c>
      <c r="F16" s="25" t="n">
        <v>4</v>
      </c>
      <c r="G16" s="25" t="n">
        <v>0</v>
      </c>
      <c r="H16" s="25" t="n">
        <v>20</v>
      </c>
      <c r="I16" s="25" t="n">
        <v>47.2</v>
      </c>
      <c r="J16" s="23" t="n">
        <f aca="false">E16+F16+G16+H16+I16</f>
        <v>106.7</v>
      </c>
      <c r="K16" s="0" t="s">
        <v>40</v>
      </c>
    </row>
    <row r="17" customFormat="false" ht="13.8" hidden="false" customHeight="false" outlineLevel="0" collapsed="false">
      <c r="A17" s="3" t="n">
        <v>192</v>
      </c>
      <c r="C17" s="3" t="s">
        <v>388</v>
      </c>
      <c r="D17" s="3" t="s">
        <v>389</v>
      </c>
      <c r="E17" s="25" t="n">
        <v>32.75</v>
      </c>
      <c r="F17" s="25" t="n">
        <v>4</v>
      </c>
      <c r="G17" s="25" t="n">
        <v>0</v>
      </c>
      <c r="H17" s="25" t="n">
        <v>40</v>
      </c>
      <c r="I17" s="25" t="n">
        <v>34</v>
      </c>
      <c r="J17" s="23" t="n">
        <f aca="false">E17+F17+G17+H17+I17</f>
        <v>110.75</v>
      </c>
    </row>
    <row r="18" customFormat="false" ht="13.8" hidden="false" customHeight="false" outlineLevel="0" collapsed="false">
      <c r="A18" s="3" t="n">
        <v>180</v>
      </c>
      <c r="C18" s="3" t="s">
        <v>390</v>
      </c>
      <c r="D18" s="3" t="s">
        <v>391</v>
      </c>
      <c r="E18" s="25" t="n">
        <v>32.5</v>
      </c>
      <c r="F18" s="25" t="n">
        <v>0</v>
      </c>
      <c r="G18" s="25" t="n">
        <v>0</v>
      </c>
      <c r="H18" s="0" t="s">
        <v>392</v>
      </c>
      <c r="I18" s="0" t="s">
        <v>392</v>
      </c>
      <c r="J18" s="23" t="s">
        <v>61</v>
      </c>
    </row>
    <row r="19" customFormat="false" ht="13.8" hidden="false" customHeight="false" outlineLevel="0" collapsed="false">
      <c r="A19" s="3" t="n">
        <v>181</v>
      </c>
      <c r="C19" s="3" t="s">
        <v>393</v>
      </c>
      <c r="D19" s="3" t="s">
        <v>394</v>
      </c>
      <c r="E19" s="25" t="n">
        <v>35.25</v>
      </c>
      <c r="F19" s="25" t="n">
        <v>4</v>
      </c>
      <c r="G19" s="25" t="n">
        <v>0</v>
      </c>
      <c r="H19" s="0" t="s">
        <v>61</v>
      </c>
      <c r="I19" s="0" t="s">
        <v>61</v>
      </c>
      <c r="J19" s="23" t="s">
        <v>61</v>
      </c>
    </row>
    <row r="20" customFormat="false" ht="13.8" hidden="false" customHeight="false" outlineLevel="0" collapsed="false">
      <c r="A20" s="3" t="n">
        <v>183</v>
      </c>
      <c r="C20" s="3" t="s">
        <v>395</v>
      </c>
      <c r="D20" s="3" t="s">
        <v>396</v>
      </c>
      <c r="E20" s="25" t="n">
        <v>31</v>
      </c>
      <c r="F20" s="25" t="n">
        <v>0</v>
      </c>
      <c r="G20" s="25" t="n">
        <v>0</v>
      </c>
      <c r="H20" s="25" t="n">
        <v>60</v>
      </c>
      <c r="I20" s="0" t="s">
        <v>61</v>
      </c>
      <c r="J20" s="23" t="s">
        <v>61</v>
      </c>
    </row>
    <row r="21" customFormat="false" ht="13.8" hidden="false" customHeight="false" outlineLevel="0" collapsed="false">
      <c r="A21" s="3" t="n">
        <v>184</v>
      </c>
      <c r="C21" s="3" t="s">
        <v>397</v>
      </c>
      <c r="D21" s="3" t="s">
        <v>398</v>
      </c>
      <c r="E21" s="25" t="n">
        <v>40.75</v>
      </c>
      <c r="F21" s="25" t="n">
        <v>8</v>
      </c>
      <c r="G21" s="25" t="n">
        <v>0</v>
      </c>
      <c r="H21" s="0" t="s">
        <v>392</v>
      </c>
      <c r="I21" s="0" t="s">
        <v>392</v>
      </c>
      <c r="J21" s="23" t="s">
        <v>392</v>
      </c>
    </row>
    <row r="22" customFormat="false" ht="13.8" hidden="false" customHeight="false" outlineLevel="0" collapsed="false">
      <c r="A22" s="3" t="n">
        <v>187</v>
      </c>
      <c r="C22" s="3" t="s">
        <v>399</v>
      </c>
      <c r="D22" s="3" t="s">
        <v>400</v>
      </c>
      <c r="E22" s="25" t="n">
        <v>38.25</v>
      </c>
      <c r="F22" s="25" t="n">
        <v>16</v>
      </c>
      <c r="G22" s="25" t="n">
        <v>0</v>
      </c>
      <c r="H22" s="0" t="s">
        <v>392</v>
      </c>
      <c r="I22" s="0" t="s">
        <v>392</v>
      </c>
      <c r="J22" s="23" t="s">
        <v>392</v>
      </c>
    </row>
    <row r="23" customFormat="false" ht="13.8" hidden="false" customHeight="false" outlineLevel="0" collapsed="false">
      <c r="A23" s="3" t="n">
        <v>205</v>
      </c>
      <c r="C23" s="3" t="s">
        <v>401</v>
      </c>
      <c r="D23" s="3" t="s">
        <v>402</v>
      </c>
      <c r="E23" s="25" t="n">
        <v>35.5</v>
      </c>
      <c r="F23" s="25" t="n">
        <v>12</v>
      </c>
      <c r="G23" s="25" t="n">
        <v>0</v>
      </c>
      <c r="H23" s="0" t="s">
        <v>61</v>
      </c>
      <c r="I23" s="0" t="s">
        <v>392</v>
      </c>
      <c r="J23" s="23" t="s">
        <v>392</v>
      </c>
    </row>
    <row r="24" customFormat="false" ht="13.8" hidden="false" customHeight="false" outlineLevel="0" collapsed="false">
      <c r="A24" s="3" t="n">
        <v>188</v>
      </c>
      <c r="C24" s="3" t="s">
        <v>403</v>
      </c>
      <c r="D24" s="3" t="s">
        <v>404</v>
      </c>
      <c r="E24" s="25" t="n">
        <v>29</v>
      </c>
      <c r="F24" s="25" t="n">
        <v>20</v>
      </c>
      <c r="G24" s="25" t="n">
        <v>0</v>
      </c>
      <c r="H24" s="0" t="s">
        <v>183</v>
      </c>
      <c r="I24" s="0" t="s">
        <v>183</v>
      </c>
      <c r="J24" s="23" t="s">
        <v>183</v>
      </c>
    </row>
    <row r="25" customFormat="false" ht="13.8" hidden="false" customHeight="false" outlineLevel="0" collapsed="false">
      <c r="A25" s="3" t="n">
        <v>190</v>
      </c>
      <c r="C25" s="3" t="s">
        <v>405</v>
      </c>
      <c r="D25" s="3" t="s">
        <v>406</v>
      </c>
      <c r="E25" s="25" t="s">
        <v>84</v>
      </c>
      <c r="F25" s="25" t="s">
        <v>84</v>
      </c>
      <c r="G25" s="25" t="s">
        <v>84</v>
      </c>
      <c r="H25" s="25" t="s">
        <v>84</v>
      </c>
      <c r="I25" s="25" t="s">
        <v>84</v>
      </c>
      <c r="J25" s="23" t="s">
        <v>84</v>
      </c>
    </row>
    <row r="26" customFormat="false" ht="13.8" hidden="false" customHeight="false" outlineLevel="0" collapsed="false">
      <c r="A26" s="3" t="n">
        <v>191</v>
      </c>
      <c r="C26" s="3" t="s">
        <v>407</v>
      </c>
      <c r="D26" s="3" t="s">
        <v>408</v>
      </c>
      <c r="E26" s="25" t="s">
        <v>84</v>
      </c>
      <c r="F26" s="25" t="s">
        <v>84</v>
      </c>
      <c r="G26" s="25" t="s">
        <v>84</v>
      </c>
      <c r="H26" s="25" t="s">
        <v>84</v>
      </c>
      <c r="I26" s="25" t="s">
        <v>84</v>
      </c>
      <c r="J26" s="23" t="s">
        <v>84</v>
      </c>
    </row>
    <row r="27" customFormat="false" ht="13.8" hidden="false" customHeight="false" outlineLevel="0" collapsed="false">
      <c r="A27" s="3" t="s">
        <v>49</v>
      </c>
      <c r="C27" s="3" t="s">
        <v>49</v>
      </c>
      <c r="D27" s="3" t="s">
        <v>49</v>
      </c>
      <c r="E27" s="25" t="s">
        <v>49</v>
      </c>
      <c r="F27" s="25" t="s">
        <v>49</v>
      </c>
      <c r="G27" s="25" t="s">
        <v>49</v>
      </c>
    </row>
    <row r="28" customFormat="false" ht="13.8" hidden="false" customHeight="false" outlineLevel="0" collapsed="false">
      <c r="A28" s="3" t="s">
        <v>49</v>
      </c>
      <c r="C28" s="3" t="s">
        <v>49</v>
      </c>
      <c r="D28" s="3" t="s">
        <v>49</v>
      </c>
      <c r="E28" s="25" t="s">
        <v>49</v>
      </c>
      <c r="F28" s="25" t="s">
        <v>49</v>
      </c>
      <c r="G28" s="25" t="s">
        <v>49</v>
      </c>
    </row>
    <row r="29" customFormat="false" ht="13.8" hidden="false" customHeight="false" outlineLevel="0" collapsed="false">
      <c r="A29" s="3" t="s">
        <v>49</v>
      </c>
      <c r="C29" s="3" t="s">
        <v>49</v>
      </c>
      <c r="D29" s="3" t="s">
        <v>49</v>
      </c>
      <c r="E29" s="25" t="s">
        <v>49</v>
      </c>
      <c r="F29" s="25" t="s">
        <v>49</v>
      </c>
      <c r="G29" s="25" t="s">
        <v>49</v>
      </c>
    </row>
    <row r="30" customFormat="false" ht="13.8" hidden="false" customHeight="false" outlineLevel="0" collapsed="false">
      <c r="A30" s="3" t="s">
        <v>49</v>
      </c>
      <c r="C30" s="3" t="s">
        <v>49</v>
      </c>
      <c r="D30" s="3" t="s">
        <v>49</v>
      </c>
      <c r="E30" s="25" t="s">
        <v>49</v>
      </c>
      <c r="F30" s="25" t="s">
        <v>49</v>
      </c>
      <c r="G30" s="25" t="s">
        <v>49</v>
      </c>
    </row>
    <row r="31" customFormat="false" ht="13.8" hidden="false" customHeight="false" outlineLevel="0" collapsed="false">
      <c r="A31" s="3" t="s">
        <v>49</v>
      </c>
      <c r="C31" s="3" t="s">
        <v>49</v>
      </c>
      <c r="D31" s="3" t="s">
        <v>49</v>
      </c>
      <c r="E31" s="25" t="s">
        <v>49</v>
      </c>
      <c r="F31" s="25" t="s">
        <v>49</v>
      </c>
      <c r="G31" s="25" t="s">
        <v>49</v>
      </c>
    </row>
    <row r="32" customFormat="false" ht="13.8" hidden="false" customHeight="false" outlineLevel="0" collapsed="false">
      <c r="A32" s="3" t="s">
        <v>49</v>
      </c>
      <c r="C32" s="3" t="s">
        <v>49</v>
      </c>
      <c r="D32" s="3" t="s">
        <v>49</v>
      </c>
      <c r="E32" s="25" t="s">
        <v>286</v>
      </c>
      <c r="F32" s="25" t="s">
        <v>49</v>
      </c>
      <c r="G32" s="25" t="s">
        <v>49</v>
      </c>
    </row>
    <row r="33" customFormat="false" ht="13.8" hidden="false" customHeight="false" outlineLevel="0" collapsed="false">
      <c r="A33" s="3" t="s">
        <v>49</v>
      </c>
      <c r="C33" s="3" t="s">
        <v>49</v>
      </c>
      <c r="D33" s="3" t="s">
        <v>49</v>
      </c>
      <c r="E33" s="25" t="s">
        <v>49</v>
      </c>
      <c r="F33" s="25" t="s">
        <v>49</v>
      </c>
      <c r="G33" s="25" t="s">
        <v>49</v>
      </c>
    </row>
    <row r="34" customFormat="false" ht="13.8" hidden="false" customHeight="false" outlineLevel="0" collapsed="false">
      <c r="A34" s="3" t="s">
        <v>49</v>
      </c>
      <c r="C34" s="3" t="s">
        <v>49</v>
      </c>
      <c r="D34" s="3" t="s">
        <v>49</v>
      </c>
      <c r="E34" s="25" t="s">
        <v>49</v>
      </c>
      <c r="F34" s="25" t="s">
        <v>49</v>
      </c>
      <c r="G34" s="25" t="s">
        <v>49</v>
      </c>
    </row>
    <row r="35" customFormat="false" ht="13.8" hidden="false" customHeight="false" outlineLevel="0" collapsed="false">
      <c r="A35" s="3" t="s">
        <v>49</v>
      </c>
      <c r="C35" s="3" t="s">
        <v>49</v>
      </c>
      <c r="D35" s="3" t="s">
        <v>49</v>
      </c>
      <c r="E35" s="25" t="s">
        <v>49</v>
      </c>
      <c r="F35" s="25" t="s">
        <v>49</v>
      </c>
      <c r="G35" s="25" t="s">
        <v>49</v>
      </c>
    </row>
    <row r="36" customFormat="false" ht="13.8" hidden="false" customHeight="false" outlineLevel="0" collapsed="false">
      <c r="A36" s="3" t="s">
        <v>49</v>
      </c>
      <c r="C36" s="3" t="s">
        <v>49</v>
      </c>
      <c r="D36" s="3" t="s">
        <v>49</v>
      </c>
      <c r="E36" s="25" t="s">
        <v>49</v>
      </c>
      <c r="F36" s="25" t="s">
        <v>49</v>
      </c>
      <c r="G36" s="25" t="s">
        <v>49</v>
      </c>
    </row>
    <row r="37" customFormat="false" ht="13.8" hidden="false" customHeight="false" outlineLevel="0" collapsed="false">
      <c r="A37" s="3" t="s">
        <v>49</v>
      </c>
      <c r="C37" s="3" t="s">
        <v>49</v>
      </c>
      <c r="D37" s="3" t="s">
        <v>49</v>
      </c>
      <c r="E37" s="25" t="s">
        <v>49</v>
      </c>
      <c r="F37" s="25" t="s">
        <v>49</v>
      </c>
      <c r="G37" s="25" t="s">
        <v>49</v>
      </c>
    </row>
    <row r="38" customFormat="false" ht="13.8" hidden="false" customHeight="false" outlineLevel="0" collapsed="false">
      <c r="A38" s="3" t="s">
        <v>49</v>
      </c>
      <c r="C38" s="3" t="s">
        <v>49</v>
      </c>
      <c r="D38" s="3" t="s">
        <v>49</v>
      </c>
      <c r="E38" s="25" t="s">
        <v>49</v>
      </c>
      <c r="F38" s="25" t="s">
        <v>49</v>
      </c>
      <c r="G38" s="25" t="s">
        <v>49</v>
      </c>
    </row>
    <row r="39" customFormat="false" ht="13.8" hidden="false" customHeight="false" outlineLevel="0" collapsed="false">
      <c r="A39" s="3" t="s">
        <v>49</v>
      </c>
      <c r="C39" s="3" t="s">
        <v>49</v>
      </c>
      <c r="D39" s="3" t="s">
        <v>49</v>
      </c>
      <c r="E39" s="25" t="s">
        <v>49</v>
      </c>
      <c r="F39" s="25" t="s">
        <v>49</v>
      </c>
      <c r="G39" s="25" t="s">
        <v>49</v>
      </c>
    </row>
    <row r="40" customFormat="false" ht="13.8" hidden="false" customHeight="false" outlineLevel="0" collapsed="false">
      <c r="A40" s="3" t="s">
        <v>49</v>
      </c>
      <c r="C40" s="3" t="s">
        <v>49</v>
      </c>
      <c r="D40" s="3" t="s">
        <v>49</v>
      </c>
      <c r="E40" s="25" t="s">
        <v>49</v>
      </c>
      <c r="F40" s="25" t="s">
        <v>49</v>
      </c>
      <c r="G40" s="25" t="s">
        <v>49</v>
      </c>
    </row>
    <row r="41" customFormat="false" ht="13.8" hidden="false" customHeight="false" outlineLevel="0" collapsed="false">
      <c r="A41" s="3" t="s">
        <v>49</v>
      </c>
      <c r="C41" s="3" t="s">
        <v>49</v>
      </c>
      <c r="D41" s="3" t="s">
        <v>49</v>
      </c>
      <c r="E41" s="25" t="s">
        <v>49</v>
      </c>
      <c r="F41" s="25" t="s">
        <v>49</v>
      </c>
      <c r="G41" s="25" t="s">
        <v>49</v>
      </c>
    </row>
    <row r="42" customFormat="false" ht="13.8" hidden="false" customHeight="false" outlineLevel="0" collapsed="false">
      <c r="C42" s="3" t="s">
        <v>49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3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0" ySplit="2" topLeftCell="A3" activePane="bottomLeft" state="frozen"/>
      <selection pane="topLeft" activeCell="A1" activeCellId="0" sqref="A1"/>
      <selection pane="bottomLeft" activeCell="J14" activeCellId="0" sqref="J14"/>
    </sheetView>
  </sheetViews>
  <sheetFormatPr defaultRowHeight="13.2" zeroHeight="false" outlineLevelRow="0" outlineLevelCol="0"/>
  <cols>
    <col collapsed="false" customWidth="true" hidden="false" outlineLevel="0" max="1" min="1" style="0" width="9.05"/>
    <col collapsed="false" customWidth="true" hidden="false" outlineLevel="0" max="2" min="2" style="0" width="31.73"/>
    <col collapsed="false" customWidth="true" hidden="false" outlineLevel="0" max="3" min="3" style="0" width="19.64"/>
    <col collapsed="false" customWidth="true" hidden="false" outlineLevel="0" max="1025" min="4" style="0" width="9.05"/>
  </cols>
  <sheetData>
    <row r="1" customFormat="false" ht="15.6" hidden="false" customHeight="false" outlineLevel="0" collapsed="false">
      <c r="A1" s="10" t="s">
        <v>49</v>
      </c>
      <c r="B1" s="11" t="s">
        <v>409</v>
      </c>
      <c r="C1" s="10"/>
      <c r="D1" s="11"/>
      <c r="E1" s="10"/>
    </row>
    <row r="2" customFormat="false" ht="15.6" hidden="false" customHeight="false" outlineLevel="0" collapsed="false">
      <c r="A2" s="10"/>
      <c r="B2" s="11"/>
      <c r="C2" s="10"/>
      <c r="D2" s="10"/>
      <c r="E2" s="2" t="s">
        <v>5</v>
      </c>
      <c r="F2" s="2" t="s">
        <v>6</v>
      </c>
      <c r="G2" s="2" t="s">
        <v>7</v>
      </c>
      <c r="H2" s="2" t="s">
        <v>8</v>
      </c>
      <c r="I2" s="3" t="s">
        <v>9</v>
      </c>
      <c r="J2" s="3" t="s">
        <v>10</v>
      </c>
    </row>
    <row r="3" customFormat="false" ht="15.6" hidden="false" customHeight="false" outlineLevel="0" collapsed="false">
      <c r="A3" s="10"/>
      <c r="B3" s="11" t="s">
        <v>145</v>
      </c>
      <c r="C3" s="10"/>
      <c r="D3" s="10"/>
      <c r="E3" s="10"/>
    </row>
    <row r="4" customFormat="false" ht="15.6" hidden="false" customHeight="false" outlineLevel="0" collapsed="false">
      <c r="A4" s="10" t="n">
        <v>40</v>
      </c>
      <c r="B4" s="10" t="s">
        <v>410</v>
      </c>
      <c r="C4" s="10" t="s">
        <v>411</v>
      </c>
      <c r="D4" s="10"/>
      <c r="E4" s="10" t="n">
        <v>33.75</v>
      </c>
      <c r="F4" s="0" t="s">
        <v>183</v>
      </c>
      <c r="G4" s="13" t="s">
        <v>183</v>
      </c>
      <c r="H4" s="13" t="s">
        <v>183</v>
      </c>
      <c r="I4" s="13" t="s">
        <v>183</v>
      </c>
      <c r="J4" s="0" t="s">
        <v>183</v>
      </c>
    </row>
    <row r="5" customFormat="false" ht="15.6" hidden="false" customHeight="false" outlineLevel="0" collapsed="false">
      <c r="A5" s="10"/>
      <c r="B5" s="10"/>
      <c r="C5" s="10"/>
      <c r="D5" s="10"/>
      <c r="E5" s="10"/>
      <c r="J5" s="0" t="s">
        <v>49</v>
      </c>
    </row>
    <row r="6" customFormat="false" ht="15.6" hidden="false" customHeight="false" outlineLevel="0" collapsed="false">
      <c r="A6" s="10"/>
      <c r="B6" s="11" t="s">
        <v>187</v>
      </c>
      <c r="C6" s="10" t="s">
        <v>49</v>
      </c>
      <c r="D6" s="10"/>
      <c r="E6" s="10"/>
      <c r="J6" s="0" t="s">
        <v>49</v>
      </c>
    </row>
    <row r="7" customFormat="false" ht="15.6" hidden="false" customHeight="false" outlineLevel="0" collapsed="false">
      <c r="A7" s="10" t="n">
        <v>41</v>
      </c>
      <c r="B7" s="10" t="s">
        <v>412</v>
      </c>
      <c r="C7" s="10" t="s">
        <v>413</v>
      </c>
      <c r="D7" s="10" t="s">
        <v>49</v>
      </c>
      <c r="E7" s="10" t="n">
        <v>30.5</v>
      </c>
      <c r="F7" s="0" t="n">
        <v>8</v>
      </c>
      <c r="G7" s="0" t="n">
        <v>0</v>
      </c>
      <c r="H7" s="13" t="n">
        <v>0</v>
      </c>
      <c r="I7" s="13" t="n">
        <v>2.4</v>
      </c>
      <c r="J7" s="0" t="n">
        <f aca="false">E7+F7+G7+H7+I7</f>
        <v>40.9</v>
      </c>
      <c r="K7" s="0" t="s">
        <v>16</v>
      </c>
    </row>
    <row r="8" customFormat="false" ht="15.6" hidden="false" customHeight="false" outlineLevel="0" collapsed="false">
      <c r="A8" s="10"/>
      <c r="B8" s="10"/>
      <c r="C8" s="10"/>
      <c r="D8" s="10"/>
      <c r="E8" s="10"/>
      <c r="J8" s="0" t="s">
        <v>49</v>
      </c>
    </row>
    <row r="9" customFormat="false" ht="15.6" hidden="false" customHeight="false" outlineLevel="0" collapsed="false">
      <c r="A9" s="10" t="s">
        <v>49</v>
      </c>
      <c r="B9" s="11" t="s">
        <v>150</v>
      </c>
      <c r="C9" s="10" t="s">
        <v>49</v>
      </c>
      <c r="D9" s="10" t="s">
        <v>49</v>
      </c>
      <c r="E9" s="10"/>
      <c r="J9" s="0" t="s">
        <v>49</v>
      </c>
    </row>
    <row r="10" customFormat="false" ht="15.6" hidden="false" customHeight="false" outlineLevel="0" collapsed="false">
      <c r="A10" s="10" t="n">
        <v>42</v>
      </c>
      <c r="B10" s="10" t="s">
        <v>414</v>
      </c>
      <c r="C10" s="10" t="s">
        <v>415</v>
      </c>
      <c r="D10" s="10" t="s">
        <v>49</v>
      </c>
      <c r="E10" s="10" t="n">
        <v>35</v>
      </c>
      <c r="F10" s="13" t="s">
        <v>61</v>
      </c>
      <c r="G10" s="13" t="s">
        <v>61</v>
      </c>
      <c r="H10" s="13" t="s">
        <v>61</v>
      </c>
      <c r="I10" s="13" t="s">
        <v>61</v>
      </c>
      <c r="J10" s="0" t="s">
        <v>61</v>
      </c>
    </row>
    <row r="11" customFormat="false" ht="15.6" hidden="false" customHeight="false" outlineLevel="0" collapsed="false">
      <c r="A11" s="10" t="n">
        <v>43</v>
      </c>
      <c r="B11" s="10" t="s">
        <v>416</v>
      </c>
      <c r="C11" s="10" t="s">
        <v>417</v>
      </c>
      <c r="D11" s="10" t="s">
        <v>49</v>
      </c>
      <c r="E11" s="10" t="n">
        <v>35.5</v>
      </c>
      <c r="F11" s="0" t="n">
        <v>0</v>
      </c>
      <c r="G11" s="0" t="n">
        <v>0</v>
      </c>
      <c r="H11" s="13" t="n">
        <v>20</v>
      </c>
      <c r="I11" s="13" t="n">
        <v>10</v>
      </c>
      <c r="J11" s="0" t="n">
        <f aca="false">E11+F11+G11+H11+I11</f>
        <v>65.5</v>
      </c>
    </row>
    <row r="12" customFormat="false" ht="15.6" hidden="false" customHeight="false" outlineLevel="0" collapsed="false">
      <c r="A12" s="10" t="n">
        <v>44</v>
      </c>
      <c r="B12" s="10" t="s">
        <v>418</v>
      </c>
      <c r="C12" s="10" t="s">
        <v>419</v>
      </c>
      <c r="D12" s="10" t="s">
        <v>49</v>
      </c>
      <c r="E12" s="10" t="n">
        <v>39.5</v>
      </c>
      <c r="F12" s="0" t="n">
        <v>4</v>
      </c>
      <c r="G12" s="0" t="n">
        <v>0</v>
      </c>
      <c r="H12" s="13" t="n">
        <v>0</v>
      </c>
      <c r="I12" s="13" t="n">
        <v>15.2</v>
      </c>
      <c r="J12" s="0" t="n">
        <f aca="false">E12+F12+G12+H12+I12</f>
        <v>58.7</v>
      </c>
      <c r="K12" s="0" t="s">
        <v>28</v>
      </c>
    </row>
    <row r="13" customFormat="false" ht="15.6" hidden="false" customHeight="false" outlineLevel="0" collapsed="false">
      <c r="A13" s="10" t="n">
        <v>45</v>
      </c>
      <c r="B13" s="10" t="s">
        <v>420</v>
      </c>
      <c r="C13" s="10" t="s">
        <v>421</v>
      </c>
      <c r="D13" s="10"/>
      <c r="E13" s="10" t="n">
        <v>36.5</v>
      </c>
      <c r="F13" s="0" t="n">
        <v>16</v>
      </c>
      <c r="G13" s="0" t="n">
        <v>2</v>
      </c>
      <c r="H13" s="0" t="s">
        <v>392</v>
      </c>
      <c r="I13" s="0" t="s">
        <v>392</v>
      </c>
      <c r="J13" s="0" t="s">
        <v>392</v>
      </c>
    </row>
    <row r="14" customFormat="false" ht="15.6" hidden="false" customHeight="false" outlineLevel="0" collapsed="false">
      <c r="A14" s="10"/>
      <c r="B14" s="10"/>
      <c r="C14" s="10"/>
      <c r="D14" s="10" t="s">
        <v>49</v>
      </c>
      <c r="E14" s="10"/>
      <c r="H14" s="0" t="s">
        <v>171</v>
      </c>
      <c r="I14" s="0" t="s">
        <v>10</v>
      </c>
      <c r="J14" s="0" t="s">
        <v>61</v>
      </c>
    </row>
    <row r="15" customFormat="false" ht="15.6" hidden="false" customHeight="false" outlineLevel="0" collapsed="false">
      <c r="A15" s="10"/>
      <c r="B15" s="11" t="s">
        <v>190</v>
      </c>
      <c r="C15" s="10"/>
      <c r="D15" s="10" t="s">
        <v>286</v>
      </c>
      <c r="E15" s="10"/>
      <c r="J15" s="0" t="s">
        <v>49</v>
      </c>
    </row>
    <row r="16" customFormat="false" ht="15.6" hidden="false" customHeight="false" outlineLevel="0" collapsed="false">
      <c r="A16" s="10" t="n">
        <v>46</v>
      </c>
      <c r="B16" s="10" t="s">
        <v>422</v>
      </c>
      <c r="C16" s="10" t="s">
        <v>423</v>
      </c>
      <c r="D16" s="10" t="s">
        <v>49</v>
      </c>
      <c r="E16" s="10" t="s">
        <v>84</v>
      </c>
      <c r="F16" s="13" t="s">
        <v>84</v>
      </c>
      <c r="G16" s="13" t="s">
        <v>84</v>
      </c>
      <c r="H16" s="13" t="s">
        <v>84</v>
      </c>
      <c r="I16" s="13" t="s">
        <v>84</v>
      </c>
      <c r="J16" s="0" t="s">
        <v>84</v>
      </c>
    </row>
    <row r="17" customFormat="false" ht="15.6" hidden="false" customHeight="false" outlineLevel="0" collapsed="false">
      <c r="A17" s="10" t="n">
        <v>47</v>
      </c>
      <c r="B17" s="10" t="s">
        <v>424</v>
      </c>
      <c r="C17" s="10" t="s">
        <v>425</v>
      </c>
      <c r="D17" s="10" t="s">
        <v>49</v>
      </c>
      <c r="E17" s="10" t="n">
        <v>32.75</v>
      </c>
      <c r="F17" s="0" t="n">
        <v>0</v>
      </c>
      <c r="G17" s="0" t="n">
        <v>0</v>
      </c>
      <c r="H17" s="13" t="n">
        <v>0</v>
      </c>
      <c r="I17" s="13" t="n">
        <v>16.4</v>
      </c>
      <c r="J17" s="0" t="n">
        <f aca="false">E17+F17+G17+H17+I17</f>
        <v>49.15</v>
      </c>
      <c r="K17" s="0" t="s">
        <v>25</v>
      </c>
    </row>
    <row r="18" customFormat="false" ht="15.6" hidden="false" customHeight="false" outlineLevel="0" collapsed="false">
      <c r="A18" s="10" t="n">
        <v>48</v>
      </c>
      <c r="B18" s="10" t="s">
        <v>426</v>
      </c>
      <c r="C18" s="10" t="s">
        <v>427</v>
      </c>
      <c r="D18" s="10" t="s">
        <v>49</v>
      </c>
      <c r="E18" s="10" t="n">
        <v>39.75</v>
      </c>
      <c r="F18" s="0" t="n">
        <v>8</v>
      </c>
      <c r="G18" s="0" t="n">
        <v>0</v>
      </c>
      <c r="H18" s="13" t="n">
        <v>0</v>
      </c>
      <c r="I18" s="13" t="n">
        <v>12</v>
      </c>
      <c r="J18" s="0" t="n">
        <f aca="false">E18+F18+G18+H18+I18</f>
        <v>59.75</v>
      </c>
    </row>
    <row r="19" customFormat="false" ht="15.6" hidden="false" customHeight="false" outlineLevel="0" collapsed="false">
      <c r="A19" s="10" t="n">
        <v>49</v>
      </c>
      <c r="B19" s="10" t="s">
        <v>428</v>
      </c>
      <c r="C19" s="10" t="s">
        <v>429</v>
      </c>
      <c r="D19" s="10" t="s">
        <v>49</v>
      </c>
      <c r="E19" s="10" t="n">
        <v>37.25</v>
      </c>
      <c r="F19" s="0" t="n">
        <v>0</v>
      </c>
      <c r="G19" s="0" t="n">
        <v>0</v>
      </c>
      <c r="H19" s="0" t="s">
        <v>392</v>
      </c>
      <c r="I19" s="0" t="s">
        <v>392</v>
      </c>
      <c r="J19" s="0" t="s">
        <v>392</v>
      </c>
    </row>
    <row r="20" customFormat="false" ht="15.6" hidden="false" customHeight="false" outlineLevel="0" collapsed="false">
      <c r="A20" s="10"/>
      <c r="B20" s="10"/>
      <c r="C20" s="10"/>
      <c r="D20" s="10"/>
      <c r="E20" s="10"/>
      <c r="H20" s="0" t="s">
        <v>171</v>
      </c>
      <c r="I20" s="0" t="s">
        <v>10</v>
      </c>
      <c r="J20" s="0" t="s">
        <v>61</v>
      </c>
    </row>
    <row r="21" customFormat="false" ht="15.6" hidden="false" customHeight="false" outlineLevel="0" collapsed="false">
      <c r="A21" s="10"/>
      <c r="B21" s="11" t="s">
        <v>200</v>
      </c>
      <c r="C21" s="11" t="s">
        <v>49</v>
      </c>
      <c r="D21" s="10" t="s">
        <v>49</v>
      </c>
      <c r="E21" s="10"/>
      <c r="J21" s="0" t="s">
        <v>49</v>
      </c>
    </row>
    <row r="22" customFormat="false" ht="15.6" hidden="false" customHeight="false" outlineLevel="0" collapsed="false">
      <c r="A22" s="10" t="n">
        <v>50</v>
      </c>
      <c r="B22" s="10" t="s">
        <v>430</v>
      </c>
      <c r="C22" s="10" t="s">
        <v>431</v>
      </c>
      <c r="D22" s="10" t="s">
        <v>49</v>
      </c>
      <c r="E22" s="10" t="n">
        <v>33.5</v>
      </c>
      <c r="F22" s="0" t="n">
        <v>8</v>
      </c>
      <c r="G22" s="0" t="n">
        <v>0</v>
      </c>
      <c r="H22" s="13" t="n">
        <v>0</v>
      </c>
      <c r="I22" s="13" t="n">
        <v>0</v>
      </c>
      <c r="J22" s="0" t="n">
        <f aca="false">E22+F22+G22+H22+I22</f>
        <v>41.5</v>
      </c>
      <c r="K22" s="0" t="s">
        <v>22</v>
      </c>
    </row>
    <row r="23" customFormat="false" ht="15.6" hidden="false" customHeight="false" outlineLevel="0" collapsed="false">
      <c r="A23" s="10" t="n">
        <v>51</v>
      </c>
      <c r="B23" s="10" t="s">
        <v>432</v>
      </c>
      <c r="C23" s="10" t="s">
        <v>433</v>
      </c>
      <c r="D23" s="10" t="s">
        <v>49</v>
      </c>
      <c r="E23" s="10" t="n">
        <v>35.5</v>
      </c>
      <c r="F23" s="0" t="n">
        <v>4</v>
      </c>
      <c r="G23" s="0" t="n">
        <v>0</v>
      </c>
      <c r="H23" s="13" t="n">
        <v>0</v>
      </c>
      <c r="I23" s="13" t="n">
        <v>1.6</v>
      </c>
      <c r="J23" s="0" t="n">
        <f aca="false">E23+F23+G23+H23+I23</f>
        <v>41.1</v>
      </c>
      <c r="K23" s="0" t="s">
        <v>19</v>
      </c>
    </row>
    <row r="24" customFormat="false" ht="15.6" hidden="false" customHeight="false" outlineLevel="0" collapsed="false">
      <c r="A24" s="10" t="n">
        <v>52</v>
      </c>
      <c r="B24" s="10" t="s">
        <v>434</v>
      </c>
      <c r="C24" s="10" t="s">
        <v>435</v>
      </c>
      <c r="D24" s="10" t="s">
        <v>49</v>
      </c>
      <c r="E24" s="10" t="n">
        <v>29.25</v>
      </c>
      <c r="F24" s="0" t="n">
        <v>8</v>
      </c>
      <c r="G24" s="0" t="n">
        <v>0</v>
      </c>
      <c r="H24" s="13" t="n">
        <v>20</v>
      </c>
      <c r="I24" s="13" t="n">
        <v>12</v>
      </c>
      <c r="J24" s="0" t="n">
        <f aca="false">E24+F24+G24+H24+I24</f>
        <v>69.25</v>
      </c>
    </row>
    <row r="25" customFormat="false" ht="15.6" hidden="false" customHeight="false" outlineLevel="0" collapsed="false">
      <c r="A25" s="10" t="n">
        <v>53</v>
      </c>
      <c r="B25" s="10" t="s">
        <v>436</v>
      </c>
      <c r="C25" s="10" t="s">
        <v>437</v>
      </c>
      <c r="D25" s="10"/>
      <c r="E25" s="10" t="n">
        <v>33.5</v>
      </c>
      <c r="F25" s="0" t="n">
        <v>12</v>
      </c>
      <c r="G25" s="0" t="n">
        <v>2</v>
      </c>
      <c r="H25" s="13" t="n">
        <v>20</v>
      </c>
      <c r="I25" s="13" t="n">
        <v>8</v>
      </c>
      <c r="J25" s="0" t="n">
        <f aca="false">E25+F25+G25+H25+I25</f>
        <v>75.5</v>
      </c>
    </row>
    <row r="26" customFormat="false" ht="15.6" hidden="false" customHeight="false" outlineLevel="0" collapsed="false">
      <c r="A26" s="10" t="s">
        <v>49</v>
      </c>
      <c r="B26" s="10" t="s">
        <v>49</v>
      </c>
      <c r="C26" s="10" t="s">
        <v>49</v>
      </c>
      <c r="D26" s="10"/>
      <c r="E26" s="10"/>
      <c r="H26" s="0" t="s">
        <v>171</v>
      </c>
      <c r="I26" s="0" t="s">
        <v>10</v>
      </c>
      <c r="J26" s="0" t="n">
        <v>115.25</v>
      </c>
      <c r="K26" s="0" t="s">
        <v>161</v>
      </c>
    </row>
    <row r="27" customFormat="false" ht="15.6" hidden="false" customHeight="false" outlineLevel="0" collapsed="false">
      <c r="A27" s="10" t="s">
        <v>49</v>
      </c>
      <c r="B27" s="11" t="s">
        <v>438</v>
      </c>
      <c r="C27" s="10"/>
      <c r="D27" s="10"/>
      <c r="E27" s="10"/>
      <c r="J27" s="0" t="s">
        <v>49</v>
      </c>
    </row>
    <row r="28" customFormat="false" ht="15.6" hidden="false" customHeight="false" outlineLevel="0" collapsed="false">
      <c r="A28" s="10" t="n">
        <v>54</v>
      </c>
      <c r="B28" s="10" t="s">
        <v>439</v>
      </c>
      <c r="C28" s="10" t="s">
        <v>178</v>
      </c>
      <c r="D28" s="10"/>
      <c r="E28" s="10" t="n">
        <v>34</v>
      </c>
      <c r="F28" s="0" t="n">
        <v>4</v>
      </c>
      <c r="G28" s="0" t="n">
        <v>0</v>
      </c>
      <c r="H28" s="13" t="n">
        <v>0</v>
      </c>
      <c r="I28" s="13" t="n">
        <v>0</v>
      </c>
      <c r="J28" s="0" t="n">
        <f aca="false">E28+F28+G28+H28+I28</f>
        <v>38</v>
      </c>
      <c r="K28" s="0" t="s">
        <v>13</v>
      </c>
    </row>
    <row r="29" customFormat="false" ht="15.6" hidden="false" customHeight="false" outlineLevel="0" collapsed="false">
      <c r="A29" s="10"/>
      <c r="B29" s="11" t="s">
        <v>49</v>
      </c>
      <c r="C29" s="10"/>
      <c r="D29" s="10"/>
      <c r="E29" s="10"/>
      <c r="J29" s="0" t="s">
        <v>49</v>
      </c>
    </row>
    <row r="30" customFormat="false" ht="15.6" hidden="false" customHeight="false" outlineLevel="0" collapsed="false">
      <c r="A30" s="10" t="s">
        <v>49</v>
      </c>
      <c r="B30" s="10" t="s">
        <v>49</v>
      </c>
      <c r="C30" s="10" t="s">
        <v>49</v>
      </c>
      <c r="D30" s="10"/>
      <c r="E30" s="10"/>
      <c r="J30" s="0" t="s">
        <v>49</v>
      </c>
    </row>
    <row r="31" customFormat="false" ht="15.6" hidden="false" customHeight="false" outlineLevel="0" collapsed="false">
      <c r="A31" s="10" t="s">
        <v>49</v>
      </c>
      <c r="B31" s="11" t="s">
        <v>440</v>
      </c>
      <c r="C31" s="10" t="s">
        <v>49</v>
      </c>
      <c r="D31" s="10"/>
      <c r="E31" s="10"/>
      <c r="J31" s="0" t="s">
        <v>49</v>
      </c>
    </row>
    <row r="32" customFormat="false" ht="15.6" hidden="false" customHeight="false" outlineLevel="0" collapsed="false">
      <c r="A32" s="10"/>
      <c r="B32" s="11" t="s">
        <v>441</v>
      </c>
      <c r="C32" s="10"/>
      <c r="D32" s="10"/>
      <c r="E32" s="10"/>
      <c r="J32" s="0" t="s">
        <v>49</v>
      </c>
    </row>
    <row r="33" customFormat="false" ht="15.6" hidden="false" customHeight="false" outlineLevel="0" collapsed="false">
      <c r="A33" s="10" t="n">
        <v>55</v>
      </c>
      <c r="B33" s="10" t="s">
        <v>442</v>
      </c>
      <c r="C33" s="10" t="s">
        <v>443</v>
      </c>
      <c r="D33" s="10"/>
      <c r="E33" s="10" t="n">
        <v>34.75</v>
      </c>
      <c r="F33" s="0" t="n">
        <v>0</v>
      </c>
      <c r="G33" s="0" t="n">
        <v>0</v>
      </c>
      <c r="H33" s="13" t="n">
        <v>80</v>
      </c>
      <c r="I33" s="13" t="n">
        <v>38.4</v>
      </c>
      <c r="J33" s="0" t="n">
        <f aca="false">E33+F33+G33+H33+I33</f>
        <v>153.15</v>
      </c>
      <c r="K33" s="0" t="s">
        <v>13</v>
      </c>
    </row>
    <row r="34" customFormat="false" ht="15.6" hidden="false" customHeight="false" outlineLevel="0" collapsed="false">
      <c r="A34" s="10" t="s">
        <v>49</v>
      </c>
      <c r="B34" s="10" t="s">
        <v>49</v>
      </c>
      <c r="C34" s="10" t="s">
        <v>49</v>
      </c>
      <c r="D34" s="10"/>
      <c r="E34" s="10"/>
    </row>
    <row r="35" customFormat="false" ht="15.6" hidden="false" customHeight="false" outlineLevel="0" collapsed="false">
      <c r="A35" s="1" t="s">
        <v>49</v>
      </c>
      <c r="B35" s="10" t="s">
        <v>49</v>
      </c>
      <c r="C35" s="1" t="s">
        <v>49</v>
      </c>
      <c r="D35" s="1"/>
      <c r="E35" s="1"/>
    </row>
    <row r="36" customFormat="false" ht="15.6" hidden="false" customHeight="false" outlineLevel="0" collapsed="false">
      <c r="A36" s="10" t="s">
        <v>49</v>
      </c>
      <c r="B36" s="10" t="s">
        <v>49</v>
      </c>
      <c r="C36" s="10" t="s">
        <v>49</v>
      </c>
    </row>
    <row r="37" customFormat="false" ht="15.6" hidden="false" customHeight="false" outlineLevel="0" collapsed="false">
      <c r="A37" s="1"/>
      <c r="B37" s="11" t="s">
        <v>49</v>
      </c>
      <c r="C37" s="1" t="s">
        <v>49</v>
      </c>
    </row>
    <row r="38" customFormat="false" ht="15.6" hidden="false" customHeight="false" outlineLevel="0" collapsed="false">
      <c r="A38" s="10" t="s">
        <v>49</v>
      </c>
      <c r="B38" s="10" t="s">
        <v>49</v>
      </c>
      <c r="C38" s="10" t="s">
        <v>49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Ultra_Office/6.2.3.2$Windows_x86 LibreOffice_project/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2010-05-22T11:00:25Z</dcterms:created>
  <dc:creator>carol</dc:creator>
  <dc:description/>
  <dc:language>en-GB</dc:language>
  <cp:lastModifiedBy>Carol</cp:lastModifiedBy>
  <cp:lastPrinted>2019-05-27T11:17:38Z</cp:lastPrinted>
  <dcterms:modified xsi:type="dcterms:W3CDTF">2022-06-06T11:12:50Z</dcterms:modified>
  <cp:revision>0</cp:revision>
  <dc:subject/>
  <dc:title/>
</cp:coreProperties>
</file>